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4355" windowHeight="8985"/>
  </bookViews>
  <sheets>
    <sheet name="FF" sheetId="1" r:id="rId1"/>
  </sheets>
  <definedNames>
    <definedName name="_xlnm.Print_Area" localSheetId="0">FF!$A$1:$E$24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<sst xmlns="http://schemas.openxmlformats.org/spreadsheetml/2006/main" count="27" uniqueCount="26">
  <si>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</si>
  <si>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</si>
  <si>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</si>
  <si>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</si>
  <si>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</si>
  <si>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</si>
  <si>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</si>
  <si>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</si>
  <si>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</si>
  <si>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</si>
  <si>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</si>
  <si>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</si>
  <si>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</si>
  <si>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</si>
  <si>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</si>
  <si>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</si>
  <si>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</si>
  <si>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</si>
  <si>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</si>
  <si>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</si>
  <si>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</si>
  <si>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</si>
  <si>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</si>
  <si>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</si>
  <si>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</si>
  <si>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Avanzado de Bachillerato y Educación Superior en el Esatdo de Guanajuato
Flujo de Fondos
Del 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</si>
</sst>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E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922489128.82000005</v>
      </c>
      <c r="D3" s="3">
        <f t="shared" ref="D3:E3" si="0">SUM(D4:D13)</f>
        <v>550320203.21000004</v>
      </c>
      <c r="E3" s="4">
        <f t="shared" si="0"/>
        <v>550320203.21000004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76261932</v>
      </c>
      <c r="D7" s="6">
        <v>44547206.979999997</v>
      </c>
      <c r="E7" s="7">
        <v>44547206.979999997</v>
      </c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>
        <v>1000000</v>
      </c>
      <c r="D9" s="6">
        <v>779470.86</v>
      </c>
      <c r="E9" s="7">
        <v>779470.86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>
        <v>23392258.93</v>
      </c>
      <c r="E11" s="7">
        <v>23392258.93</v>
      </c>
    </row>
    <row r="12" spans="1:5" x14ac:dyDescent="0.2">
      <c r="A12" s="5"/>
      <c r="B12" s="14" t="s">
        <v>9</v>
      </c>
      <c r="C12" s="6">
        <v>845227196.82000005</v>
      </c>
      <c r="D12" s="6">
        <v>481601266.44</v>
      </c>
      <c r="E12" s="7">
        <v>481601266.44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922489128.82000005</v>
      </c>
      <c r="D14" s="9">
        <f t="shared" ref="D14:E14" si="1">SUM(D15:D23)</f>
        <v>402862459.19999993</v>
      </c>
      <c r="E14" s="10">
        <f t="shared" si="1"/>
        <v>401938830.42999995</v>
      </c>
    </row>
    <row r="15" spans="1:5" x14ac:dyDescent="0.2">
      <c r="A15" s="5"/>
      <c r="B15" s="14" t="s">
        <v>12</v>
      </c>
      <c r="C15" s="6">
        <v>719885495.48000014</v>
      </c>
      <c r="D15" s="6">
        <v>325271294.34999996</v>
      </c>
      <c r="E15" s="7">
        <v>325271294.34999996</v>
      </c>
    </row>
    <row r="16" spans="1:5" x14ac:dyDescent="0.2">
      <c r="A16" s="5"/>
      <c r="B16" s="14" t="s">
        <v>13</v>
      </c>
      <c r="C16" s="6">
        <v>51911302.159999996</v>
      </c>
      <c r="D16" s="6">
        <v>3493951.84</v>
      </c>
      <c r="E16" s="7">
        <v>3447146.5400000005</v>
      </c>
    </row>
    <row r="17" spans="1:5" x14ac:dyDescent="0.2">
      <c r="A17" s="5"/>
      <c r="B17" s="14" t="s">
        <v>14</v>
      </c>
      <c r="C17" s="6">
        <v>96252491.889999986</v>
      </c>
      <c r="D17" s="6">
        <v>33489245.57</v>
      </c>
      <c r="E17" s="7">
        <v>32878704.739999998</v>
      </c>
    </row>
    <row r="18" spans="1:5" x14ac:dyDescent="0.2">
      <c r="A18" s="5"/>
      <c r="B18" s="14" t="s">
        <v>9</v>
      </c>
      <c r="C18" s="6">
        <v>1492000</v>
      </c>
      <c r="D18" s="6">
        <v>3685153.46</v>
      </c>
      <c r="E18" s="7">
        <v>3685153.46</v>
      </c>
    </row>
    <row r="19" spans="1:5" x14ac:dyDescent="0.2">
      <c r="A19" s="5"/>
      <c r="B19" s="14" t="s">
        <v>15</v>
      </c>
      <c r="C19" s="6">
        <v>6734483.6600000001</v>
      </c>
      <c r="D19" s="6">
        <v>25893078.790000003</v>
      </c>
      <c r="E19" s="7">
        <v>25626796.150000002</v>
      </c>
    </row>
    <row r="20" spans="1:5" x14ac:dyDescent="0.2">
      <c r="A20" s="5"/>
      <c r="B20" s="14" t="s">
        <v>16</v>
      </c>
      <c r="C20" s="6"/>
      <c r="D20" s="6">
        <v>11029735.189999999</v>
      </c>
      <c r="E20" s="7">
        <v>11029735.189999999</v>
      </c>
    </row>
    <row r="21" spans="1:5" x14ac:dyDescent="0.2">
      <c r="A21" s="5"/>
      <c r="B21" s="14" t="s">
        <v>17</v>
      </c>
      <c r="C21" s="6">
        <v>46213355.630000003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147457744.01000011</v>
      </c>
      <c r="E24" s="13">
        <f>E3-E14</f>
        <v>148381372.78000009</v>
      </c>
    </row>
    <row r="25" spans="1:5" ht="13.5" customHeight="1" x14ac:dyDescent="0.2"/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MALDONADO PENA VERONICA</cp:lastModifiedBy>
  <cp:lastPrinted>2018-07-27T15:51:58Z</cp:lastPrinted>
  <dcterms:created xsi:type="dcterms:W3CDTF">2017-12-20T04:54:53Z</dcterms:created>
  <dcterms:modified xsi:type="dcterms:W3CDTF">2018-07-27T16:02:37Z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