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14385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D5" i="1" l="1"/>
  <c r="E14" i="1" l="1"/>
  <c r="D14" i="1"/>
  <c r="C14" i="1"/>
  <c r="E6" i="1"/>
  <c r="E9" i="1" s="1"/>
  <c r="E11" i="1" s="1"/>
  <c r="D6" i="1"/>
  <c r="C6" i="1"/>
  <c r="C3" i="1"/>
  <c r="C9" i="1" l="1"/>
  <c r="C11" i="1" s="1"/>
  <c r="D9" i="1"/>
  <c r="D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<sst xmlns="http://schemas.openxmlformats.org/spreadsheetml/2006/main" count="18" uniqueCount="18">
  <si>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</si>
  <si>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</si>
  <si>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</si>
  <si>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</si>
  <si>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</si>
  <si>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</si>
  <si>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</si>
  <si>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</si>
  <si>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</si>
  <si>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</si>
  <si>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</si>
  <si>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</si>
  <si>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</si>
  <si>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</si>
  <si>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</si>
  <si>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</si>
  <si>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</si>
  <si>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ESATDO DE GUANAJUATO
FLUJO DE FONDOS (INDICADORES DE LA POSTURA FISCAL)
DEL 1 DE ENERO AL 30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</si>
</sst>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E9" sqref="E9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856791821.74000001</v>
      </c>
      <c r="D3" s="4">
        <v>357243131.94</v>
      </c>
      <c r="E3" s="5">
        <v>357243131.94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856791821.74000001</v>
      </c>
      <c r="D5" s="2">
        <f>1100000+184969266.7</f>
        <v>186069266.69999999</v>
      </c>
      <c r="E5" s="3">
        <v>184969266.69999999</v>
      </c>
    </row>
    <row r="6" spans="1:5" x14ac:dyDescent="0.2">
      <c r="A6" s="16">
        <v>900002</v>
      </c>
      <c r="B6" s="12" t="s">
        <v>2</v>
      </c>
      <c r="C6" s="6">
        <f>C7+C8</f>
        <v>856791821.74000001</v>
      </c>
      <c r="D6" s="6">
        <f>D7+D8</f>
        <v>294965295.99000001</v>
      </c>
      <c r="E6" s="7">
        <f>E7+E8</f>
        <v>294742909.79000002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856791821.74000001</v>
      </c>
      <c r="D8" s="2">
        <v>294965295.99000001</v>
      </c>
      <c r="E8" s="3">
        <v>294742909.79000002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62277835.949999988</v>
      </c>
      <c r="E9" s="7">
        <f>E3-E6</f>
        <v>62500222.149999976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62277835.949999988</v>
      </c>
      <c r="E11" s="7">
        <f>E9-E10</f>
        <v>62500222.149999976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 C6:E6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2017-08-18T17:05:15Z</cp:lastPrinted>
  <dcterms:created xsi:type="dcterms:W3CDTF">2014-10-22T03:17:27Z</dcterms:created>
  <dcterms:modified xsi:type="dcterms:W3CDTF">2017-08-18T17:27:34Z</dcterms:modified>
</cp:coreProperties>
</file>