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2019\"/>
    </mc:Choice>
  </mc:AlternateContent>
  <bookViews>
    <workbookView xWindow="0" yWindow="0" windowWidth="24000" windowHeight="9735"/>
  </bookViews>
  <sheets>
    <sheet name="FF" sheetId="1" r:id="rId1"/>
  </sheets>
  <definedNames>
    <definedName name="_xlnm.Print_Area" localSheetId="0">FF!$B$1:$I$18</definedName>
  </definedNames>
  <calcPr calcId="162913"/>
</workbook>
</file>

<file path=xl/calcChain.xml><?xml version="1.0" encoding="utf-8"?>
<calcChain xmlns="http://schemas.openxmlformats.org/spreadsheetml/2006/main">
  <c r="F16" i="1" l="1"/>
  <c r="F15" i="1"/>
  <c r="F14" i="1"/>
  <c r="F13" i="1"/>
  <c r="F12" i="1"/>
  <c r="F11" i="1"/>
  <c r="F10" i="1"/>
  <c r="I11" i="1"/>
  <c r="I12" i="1"/>
  <c r="I13" i="1"/>
  <c r="I14" i="1"/>
  <c r="I15" i="1"/>
  <c r="I16" i="1"/>
  <c r="I10" i="1"/>
  <c r="E18" i="1"/>
  <c r="G18" i="1"/>
  <c r="H18" i="1"/>
  <c r="D18" i="1"/>
  <c r="F18" i="1" l="1"/>
  <c r="I18" i="1"/>
</calcChain>
</file>

<file path=xl/sharedStrings.xml><?xml version="1.0" encoding="utf-8"?>
<sst xmlns="http://schemas.openxmlformats.org/spreadsheetml/2006/main" count="27" uniqueCount="27">
  <si>
    <t>Ente Público:</t>
  </si>
  <si>
    <t>Concepto</t>
  </si>
  <si>
    <t>Modificado</t>
  </si>
  <si>
    <t>Devengado</t>
  </si>
  <si>
    <t xml:space="preserve">CLASIFICACIÓN POR FUENTE DE FINANCIAMIENTO 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</si>
  <si>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</si>
  <si>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</si>
  <si>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</si>
  <si>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</si>
  <si>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</si>
  <si>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</si>
  <si>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</t>
  </si>
  <si>
    <t>ESTADO ANALÍTICO DEL INGRESO</t>
  </si>
  <si>
    <t>Total del Ingreso</t>
  </si>
  <si>
    <t>Estimado</t>
  </si>
  <si>
    <t>Ingreso</t>
  </si>
  <si>
    <t>Diferencia</t>
  </si>
  <si>
    <t>Ampliaciones y Reducciones</t>
  </si>
  <si>
    <t>Recaudado</t>
  </si>
  <si>
    <t>(1)</t>
  </si>
  <si>
    <t>(2)</t>
  </si>
  <si>
    <t>(3= 1 + 2)</t>
  </si>
  <si>
    <t>(4)</t>
  </si>
  <si>
    <t>(5)</t>
  </si>
  <si>
    <t>(6 = 5 - 1 )</t>
  </si>
  <si>
    <t>Del 1 de Enero al 31 de Marzo de 2019</t>
  </si>
  <si>
    <t>SISTEMA AVANZADO DE BACHILLERATO Y EDUCACION SUPERIOR EN EL ESTADO DE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</si>
</sst>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5">
    <xf numFmtId="0" fontId="0" fillId="0" borderId="0"/>
    <xf numFmtId="43" fontId="1" fillId="0" borderId="0" applyFont="0" applyFill="0" applyBorder="0" applyAlignment="0" applyProtection="0"/>
    <xf numFmtId="164" fontId="7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2" fontId="8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7" fillId="0" borderId="0"/>
    <xf numFmtId="0" fontId="7" fillId="0" borderId="0"/>
    <xf numFmtId="0" fontId="12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4" fontId="13" fillId="13" borderId="14" applyNumberFormat="0" applyProtection="0">
      <alignment horizontal="left" vertical="center" indent="1"/>
    </xf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</cellStyleXfs>
  <cellXfs count="35">
    <xf numFmtId="0" fontId="0" fillId="0" borderId="0" xfId="0"/>
    <xf numFmtId="0" fontId="4" fillId="12" borderId="0" xfId="0" applyFont="1" applyFill="1"/>
    <xf numFmtId="0" fontId="3" fillId="12" borderId="0" xfId="0" applyFont="1" applyFill="1" applyBorder="1" applyAlignment="1">
      <alignment horizontal="right"/>
    </xf>
    <xf numFmtId="0" fontId="5" fillId="12" borderId="0" xfId="0" applyFont="1" applyFill="1"/>
    <xf numFmtId="0" fontId="5" fillId="0" borderId="0" xfId="0" applyFont="1"/>
    <xf numFmtId="0" fontId="4" fillId="0" borderId="0" xfId="0" applyFont="1"/>
    <xf numFmtId="0" fontId="4" fillId="0" borderId="3" xfId="0" applyFont="1" applyBorder="1"/>
    <xf numFmtId="0" fontId="14" fillId="0" borderId="13" xfId="0" applyFont="1" applyBorder="1" applyAlignment="1">
      <alignment horizontal="justify"/>
    </xf>
    <xf numFmtId="0" fontId="14" fillId="0" borderId="6" xfId="0" applyFont="1" applyBorder="1" applyAlignment="1">
      <alignment horizontal="justify"/>
    </xf>
    <xf numFmtId="0" fontId="14" fillId="0" borderId="0" xfId="0" applyFont="1" applyBorder="1" applyAlignment="1">
      <alignment horizontal="justify"/>
    </xf>
    <xf numFmtId="37" fontId="3" fillId="11" borderId="5" xfId="225" applyNumberFormat="1" applyFont="1" applyFill="1" applyBorder="1" applyAlignment="1">
      <alignment horizontal="center" vertical="center"/>
    </xf>
    <xf numFmtId="37" fontId="3" fillId="11" borderId="5" xfId="225" applyNumberFormat="1" applyFont="1" applyFill="1" applyBorder="1" applyAlignment="1">
      <alignment horizontal="center" wrapText="1"/>
    </xf>
    <xf numFmtId="43" fontId="13" fillId="12" borderId="10" xfId="1" applyFont="1" applyFill="1" applyBorder="1" applyAlignment="1">
      <alignment horizontal="center"/>
    </xf>
    <xf numFmtId="43" fontId="15" fillId="12" borderId="11" xfId="1" applyFont="1" applyFill="1" applyBorder="1" applyAlignment="1">
      <alignment vertical="center" wrapText="1"/>
    </xf>
    <xf numFmtId="43" fontId="15" fillId="12" borderId="12" xfId="1" applyFont="1" applyFill="1" applyBorder="1" applyAlignment="1">
      <alignment vertical="center" wrapText="1"/>
    </xf>
    <xf numFmtId="43" fontId="15" fillId="12" borderId="0" xfId="1" applyFont="1" applyFill="1" applyBorder="1" applyAlignment="1">
      <alignment vertical="center" wrapText="1"/>
    </xf>
    <xf numFmtId="37" fontId="3" fillId="11" borderId="10" xfId="225" applyNumberFormat="1" applyFont="1" applyFill="1" applyBorder="1" applyAlignment="1">
      <alignment horizontal="center" vertical="center"/>
    </xf>
    <xf numFmtId="43" fontId="13" fillId="12" borderId="3" xfId="1" applyFont="1" applyFill="1" applyBorder="1" applyAlignment="1">
      <alignment horizontal="center"/>
    </xf>
    <xf numFmtId="43" fontId="15" fillId="12" borderId="6" xfId="1" applyFont="1" applyFill="1" applyBorder="1" applyAlignment="1">
      <alignment vertical="center" wrapText="1"/>
    </xf>
    <xf numFmtId="0" fontId="5" fillId="12" borderId="16" xfId="0" applyFont="1" applyFill="1" applyBorder="1" applyAlignment="1">
      <alignment horizontal="justify" vertical="center" wrapText="1"/>
    </xf>
    <xf numFmtId="0" fontId="5" fillId="12" borderId="17" xfId="0" applyFont="1" applyFill="1" applyBorder="1" applyAlignment="1">
      <alignment horizontal="justify" vertical="center" wrapText="1"/>
    </xf>
    <xf numFmtId="37" fontId="3" fillId="11" borderId="4" xfId="225" applyNumberFormat="1" applyFont="1" applyFill="1" applyBorder="1" applyAlignment="1">
      <alignment horizontal="center" vertical="center"/>
    </xf>
    <xf numFmtId="43" fontId="13" fillId="12" borderId="11" xfId="1" applyFont="1" applyFill="1" applyBorder="1" applyAlignment="1">
      <alignment horizontal="center"/>
    </xf>
    <xf numFmtId="43" fontId="16" fillId="12" borderId="5" xfId="1" applyFont="1" applyFill="1" applyBorder="1" applyAlignment="1">
      <alignment vertical="center" wrapText="1"/>
    </xf>
    <xf numFmtId="37" fontId="3" fillId="11" borderId="5" xfId="225" applyNumberFormat="1" applyFont="1" applyFill="1" applyBorder="1" applyAlignment="1">
      <alignment horizontal="center" vertical="center"/>
    </xf>
    <xf numFmtId="37" fontId="3" fillId="11" borderId="5" xfId="225" applyNumberFormat="1" applyFont="1" applyFill="1" applyBorder="1" applyAlignment="1">
      <alignment horizontal="center" vertical="center" wrapText="1"/>
    </xf>
    <xf numFmtId="37" fontId="3" fillId="11" borderId="18" xfId="225" applyNumberFormat="1" applyFont="1" applyFill="1" applyBorder="1" applyAlignment="1">
      <alignment horizontal="center" vertical="center" wrapText="1"/>
    </xf>
    <xf numFmtId="0" fontId="3" fillId="11" borderId="0" xfId="0" applyFont="1" applyFill="1" applyBorder="1" applyAlignment="1">
      <alignment horizontal="center"/>
    </xf>
    <xf numFmtId="0" fontId="3" fillId="11" borderId="3" xfId="0" applyFont="1" applyFill="1" applyBorder="1" applyAlignment="1">
      <alignment horizontal="center" vertical="center"/>
    </xf>
    <xf numFmtId="0" fontId="3" fillId="11" borderId="4" xfId="0" applyFont="1" applyFill="1" applyBorder="1" applyAlignment="1">
      <alignment horizontal="center" vertical="center"/>
    </xf>
    <xf numFmtId="0" fontId="3" fillId="11" borderId="6" xfId="0" applyFont="1" applyFill="1" applyBorder="1" applyAlignment="1">
      <alignment horizontal="center" vertical="center"/>
    </xf>
    <xf numFmtId="0" fontId="3" fillId="11" borderId="7" xfId="0" applyFont="1" applyFill="1" applyBorder="1" applyAlignment="1">
      <alignment horizontal="center" vertical="center"/>
    </xf>
    <xf numFmtId="0" fontId="3" fillId="11" borderId="8" xfId="0" applyFont="1" applyFill="1" applyBorder="1" applyAlignment="1">
      <alignment horizontal="center" vertical="center"/>
    </xf>
    <xf numFmtId="0" fontId="3" fillId="11" borderId="9" xfId="0" applyFont="1" applyFill="1" applyBorder="1" applyAlignment="1">
      <alignment horizontal="center" vertical="center"/>
    </xf>
    <xf numFmtId="0" fontId="3" fillId="12" borderId="2" xfId="0" applyNumberFormat="1" applyFont="1" applyFill="1" applyBorder="1" applyAlignment="1" applyProtection="1">
      <alignment horizontal="left"/>
      <protection locked="0"/>
    </xf>
  </cellXfs>
  <cellStyles count="245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" xfId="1" builtinId="3"/>
    <cellStyle name="Millares 10" xfId="16"/>
    <cellStyle name="Millares 12" xfId="17"/>
    <cellStyle name="Millares 13" xfId="18"/>
    <cellStyle name="Millares 14" xfId="19"/>
    <cellStyle name="Millares 15" xfId="20"/>
    <cellStyle name="Millares 2" xfId="21"/>
    <cellStyle name="Millares 2 10" xfId="22"/>
    <cellStyle name="Millares 2 11" xfId="23"/>
    <cellStyle name="Millares 2 12" xfId="24"/>
    <cellStyle name="Millares 2 13" xfId="25"/>
    <cellStyle name="Millares 2 14" xfId="26"/>
    <cellStyle name="Millares 2 15" xfId="27"/>
    <cellStyle name="Millares 2 16" xfId="28"/>
    <cellStyle name="Millares 2 17" xfId="29"/>
    <cellStyle name="Millares 2 18" xfId="30"/>
    <cellStyle name="Millares 2 2" xfId="31"/>
    <cellStyle name="Millares 2 2 2" xfId="32"/>
    <cellStyle name="Millares 2 2 3" xfId="33"/>
    <cellStyle name="Millares 2 3" xfId="34"/>
    <cellStyle name="Millares 2 3 2" xfId="35"/>
    <cellStyle name="Millares 2 4" xfId="36"/>
    <cellStyle name="Millares 2 5" xfId="37"/>
    <cellStyle name="Millares 2 6" xfId="38"/>
    <cellStyle name="Millares 2 7" xfId="39"/>
    <cellStyle name="Millares 2 8" xfId="40"/>
    <cellStyle name="Millares 2 9" xfId="41"/>
    <cellStyle name="Millares 3" xfId="42"/>
    <cellStyle name="Millares 3 2" xfId="43"/>
    <cellStyle name="Millares 3 3" xfId="44"/>
    <cellStyle name="Millares 3 4" xfId="45"/>
    <cellStyle name="Millares 3 5" xfId="46"/>
    <cellStyle name="Millares 3 6" xfId="47"/>
    <cellStyle name="Millares 4" xfId="48"/>
    <cellStyle name="Millares 4 2" xfId="49"/>
    <cellStyle name="Millares 4 3" xfId="50"/>
    <cellStyle name="Millares 5" xfId="51"/>
    <cellStyle name="Millares 6" xfId="52"/>
    <cellStyle name="Millares 7" xfId="53"/>
    <cellStyle name="Millares 8" xfId="54"/>
    <cellStyle name="Millares 8 2" xfId="55"/>
    <cellStyle name="Millares 9" xfId="56"/>
    <cellStyle name="Moneda 2" xfId="57"/>
    <cellStyle name="Normal" xfId="0" builtinId="0"/>
    <cellStyle name="Normal 10" xfId="58"/>
    <cellStyle name="Normal 10 2" xfId="59"/>
    <cellStyle name="Normal 10 3" xfId="60"/>
    <cellStyle name="Normal 10 4" xfId="61"/>
    <cellStyle name="Normal 10 5" xfId="62"/>
    <cellStyle name="Normal 11" xfId="63"/>
    <cellStyle name="Normal 12" xfId="64"/>
    <cellStyle name="Normal 12 2" xfId="65"/>
    <cellStyle name="Normal 13" xfId="66"/>
    <cellStyle name="Normal 14" xfId="67"/>
    <cellStyle name="Normal 2" xfId="68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SAPBEXstdItem" xfId="231"/>
    <cellStyle name="Total 10" xfId="232"/>
    <cellStyle name="Total 11" xfId="233"/>
    <cellStyle name="Total 12" xfId="234"/>
    <cellStyle name="Total 13" xfId="235"/>
    <cellStyle name="Total 14" xfId="236"/>
    <cellStyle name="Total 2" xfId="237"/>
    <cellStyle name="Total 3" xfId="238"/>
    <cellStyle name="Total 4" xfId="239"/>
    <cellStyle name="Total 5" xfId="240"/>
    <cellStyle name="Total 6" xfId="241"/>
    <cellStyle name="Total 7" xfId="242"/>
    <cellStyle name="Total 8" xfId="243"/>
    <cellStyle name="Total 9" xfId="2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J19"/>
  <sheetViews>
    <sheetView showGridLines="0" tabSelected="1" topLeftCell="B1" zoomScale="85" zoomScaleNormal="85" workbookViewId="0">
      <selection activeCell="B1" sqref="B1:I18"/>
    </sheetView>
  </sheetViews>
  <sheetFormatPr baseColWidth="10" defaultRowHeight="12.75" x14ac:dyDescent="0.2"/>
  <cols>
    <col min="1" max="1" width="2.5703125" style="1" customWidth="1"/>
    <col min="2" max="2" width="2" style="5" customWidth="1"/>
    <col min="3" max="3" width="45.85546875" style="5" customWidth="1"/>
    <col min="4" max="4" width="14.85546875" style="5" bestFit="1" customWidth="1"/>
    <col min="5" max="5" width="16.140625" style="5" customWidth="1"/>
    <col min="6" max="9" width="15.28515625" style="5" customWidth="1"/>
    <col min="10" max="10" width="4" style="1" customWidth="1"/>
    <col min="11" max="16384" width="11.42578125" style="5"/>
  </cols>
  <sheetData>
    <row r="1" spans="2:9" ht="16.5" customHeight="1" x14ac:dyDescent="0.2">
      <c r="B1" s="27" t="s">
        <v>12</v>
      </c>
      <c r="C1" s="27"/>
      <c r="D1" s="27"/>
      <c r="E1" s="27"/>
      <c r="F1" s="27"/>
      <c r="G1" s="27"/>
      <c r="H1" s="27"/>
      <c r="I1" s="27"/>
    </row>
    <row r="2" spans="2:9" ht="16.5" customHeight="1" x14ac:dyDescent="0.2">
      <c r="B2" s="27" t="s">
        <v>4</v>
      </c>
      <c r="C2" s="27"/>
      <c r="D2" s="27"/>
      <c r="E2" s="27"/>
      <c r="F2" s="27"/>
      <c r="G2" s="27"/>
      <c r="H2" s="27"/>
      <c r="I2" s="27"/>
    </row>
    <row r="3" spans="2:9" ht="16.5" customHeight="1" x14ac:dyDescent="0.2">
      <c r="B3" s="27" t="s">
        <v>25</v>
      </c>
      <c r="C3" s="27"/>
      <c r="D3" s="27"/>
      <c r="E3" s="27"/>
      <c r="F3" s="27"/>
      <c r="G3" s="27"/>
      <c r="H3" s="27"/>
      <c r="I3" s="27"/>
    </row>
    <row r="4" spans="2:9" s="1" customFormat="1" x14ac:dyDescent="0.2"/>
    <row r="5" spans="2:9" s="1" customFormat="1" x14ac:dyDescent="0.2">
      <c r="C5" s="2" t="s">
        <v>0</v>
      </c>
      <c r="D5" s="34" t="s">
        <v>26</v>
      </c>
      <c r="E5" s="34"/>
      <c r="F5" s="34"/>
      <c r="G5" s="34"/>
      <c r="H5" s="34"/>
      <c r="I5" s="34"/>
    </row>
    <row r="6" spans="2:9" s="1" customFormat="1" x14ac:dyDescent="0.2"/>
    <row r="7" spans="2:9" x14ac:dyDescent="0.2">
      <c r="B7" s="28" t="s">
        <v>1</v>
      </c>
      <c r="C7" s="29"/>
      <c r="D7" s="24" t="s">
        <v>15</v>
      </c>
      <c r="E7" s="24"/>
      <c r="F7" s="24"/>
      <c r="G7" s="24"/>
      <c r="H7" s="24"/>
      <c r="I7" s="25" t="s">
        <v>16</v>
      </c>
    </row>
    <row r="8" spans="2:9" ht="25.5" x14ac:dyDescent="0.2">
      <c r="B8" s="30"/>
      <c r="C8" s="31"/>
      <c r="D8" s="10" t="s">
        <v>14</v>
      </c>
      <c r="E8" s="11" t="s">
        <v>17</v>
      </c>
      <c r="F8" s="10" t="s">
        <v>2</v>
      </c>
      <c r="G8" s="10" t="s">
        <v>3</v>
      </c>
      <c r="H8" s="10" t="s">
        <v>18</v>
      </c>
      <c r="I8" s="26"/>
    </row>
    <row r="9" spans="2:9" x14ac:dyDescent="0.2">
      <c r="B9" s="32"/>
      <c r="C9" s="33"/>
      <c r="D9" s="16" t="s">
        <v>19</v>
      </c>
      <c r="E9" s="16" t="s">
        <v>20</v>
      </c>
      <c r="F9" s="16" t="s">
        <v>21</v>
      </c>
      <c r="G9" s="16" t="s">
        <v>22</v>
      </c>
      <c r="H9" s="16" t="s">
        <v>23</v>
      </c>
      <c r="I9" s="21" t="s">
        <v>24</v>
      </c>
    </row>
    <row r="10" spans="2:9" ht="21" customHeight="1" x14ac:dyDescent="0.2">
      <c r="B10" s="6"/>
      <c r="C10" s="7" t="s">
        <v>5</v>
      </c>
      <c r="D10" s="12"/>
      <c r="E10" s="12"/>
      <c r="F10" s="12">
        <f t="shared" ref="F10:F16" si="0">D10+E10</f>
        <v>0</v>
      </c>
      <c r="G10" s="12"/>
      <c r="H10" s="17"/>
      <c r="I10" s="12">
        <f>+H10-D10</f>
        <v>0</v>
      </c>
    </row>
    <row r="11" spans="2:9" ht="21" customHeight="1" x14ac:dyDescent="0.2">
      <c r="B11" s="8"/>
      <c r="C11" s="9" t="s">
        <v>6</v>
      </c>
      <c r="D11" s="13"/>
      <c r="E11" s="13"/>
      <c r="F11" s="22">
        <f t="shared" si="0"/>
        <v>0</v>
      </c>
      <c r="G11" s="13"/>
      <c r="H11" s="18"/>
      <c r="I11" s="22">
        <f t="shared" ref="I11:I16" si="1">+H11-D11</f>
        <v>0</v>
      </c>
    </row>
    <row r="12" spans="2:9" ht="21" customHeight="1" x14ac:dyDescent="0.2">
      <c r="B12" s="8"/>
      <c r="C12" s="9" t="s">
        <v>7</v>
      </c>
      <c r="D12" s="13"/>
      <c r="E12" s="13"/>
      <c r="F12" s="22">
        <f t="shared" si="0"/>
        <v>0</v>
      </c>
      <c r="G12" s="13"/>
      <c r="H12" s="18"/>
      <c r="I12" s="22">
        <f t="shared" si="1"/>
        <v>0</v>
      </c>
    </row>
    <row r="13" spans="2:9" ht="21" customHeight="1" x14ac:dyDescent="0.2">
      <c r="B13" s="8"/>
      <c r="C13" s="9" t="s">
        <v>8</v>
      </c>
      <c r="D13" s="13">
        <v>0</v>
      </c>
      <c r="E13" s="13">
        <v>0</v>
      </c>
      <c r="F13" s="22">
        <f t="shared" si="0"/>
        <v>0</v>
      </c>
      <c r="G13" s="13">
        <v>0</v>
      </c>
      <c r="H13" s="18">
        <v>0</v>
      </c>
      <c r="I13" s="22">
        <f t="shared" si="1"/>
        <v>0</v>
      </c>
    </row>
    <row r="14" spans="2:9" ht="21" customHeight="1" x14ac:dyDescent="0.2">
      <c r="B14" s="8"/>
      <c r="C14" s="9" t="s">
        <v>9</v>
      </c>
      <c r="D14" s="13">
        <v>0</v>
      </c>
      <c r="E14" s="13">
        <v>0</v>
      </c>
      <c r="F14" s="22">
        <f t="shared" si="0"/>
        <v>0</v>
      </c>
      <c r="G14" s="13">
        <v>0</v>
      </c>
      <c r="H14" s="18">
        <v>0</v>
      </c>
      <c r="I14" s="22">
        <f t="shared" si="1"/>
        <v>0</v>
      </c>
    </row>
    <row r="15" spans="2:9" ht="21" customHeight="1" x14ac:dyDescent="0.2">
      <c r="B15" s="8"/>
      <c r="C15" s="9" t="s">
        <v>10</v>
      </c>
      <c r="D15" s="13">
        <v>962927823.27999997</v>
      </c>
      <c r="E15" s="13">
        <v>9787586.3399999999</v>
      </c>
      <c r="F15" s="22">
        <f t="shared" si="0"/>
        <v>972715409.62</v>
      </c>
      <c r="G15" s="13">
        <v>235941004.97</v>
      </c>
      <c r="H15" s="18">
        <v>235941004.97</v>
      </c>
      <c r="I15" s="22">
        <f t="shared" si="1"/>
        <v>-726986818.30999994</v>
      </c>
    </row>
    <row r="16" spans="2:9" s="1" customFormat="1" ht="21" customHeight="1" x14ac:dyDescent="0.2">
      <c r="B16" s="8"/>
      <c r="C16" s="9" t="s">
        <v>11</v>
      </c>
      <c r="D16" s="13">
        <v>0</v>
      </c>
      <c r="E16" s="13">
        <v>0</v>
      </c>
      <c r="F16" s="22">
        <f t="shared" si="0"/>
        <v>0</v>
      </c>
      <c r="G16" s="13">
        <v>0</v>
      </c>
      <c r="H16" s="18">
        <v>0</v>
      </c>
      <c r="I16" s="22">
        <f t="shared" si="1"/>
        <v>0</v>
      </c>
    </row>
    <row r="17" spans="1:10" s="1" customFormat="1" x14ac:dyDescent="0.2">
      <c r="B17" s="8"/>
      <c r="C17" s="9"/>
      <c r="D17" s="13"/>
      <c r="E17" s="13"/>
      <c r="F17" s="13"/>
      <c r="G17" s="13"/>
      <c r="H17" s="18"/>
      <c r="I17" s="14"/>
    </row>
    <row r="18" spans="1:10" s="4" customFormat="1" ht="27" customHeight="1" x14ac:dyDescent="0.2">
      <c r="A18" s="3"/>
      <c r="B18" s="19"/>
      <c r="C18" s="20" t="s">
        <v>13</v>
      </c>
      <c r="D18" s="23">
        <f>SUM(D10:D16)</f>
        <v>962927823.27999997</v>
      </c>
      <c r="E18" s="23">
        <f t="shared" ref="E18:H18" si="2">SUM(E10:E16)</f>
        <v>9787586.3399999999</v>
      </c>
      <c r="F18" s="23">
        <f t="shared" si="2"/>
        <v>972715409.62</v>
      </c>
      <c r="G18" s="23">
        <f t="shared" si="2"/>
        <v>235941004.97</v>
      </c>
      <c r="H18" s="23">
        <f t="shared" si="2"/>
        <v>235941004.97</v>
      </c>
      <c r="I18" s="23">
        <f>SUM(I10:I16)</f>
        <v>-726986818.30999994</v>
      </c>
      <c r="J18" s="3"/>
    </row>
    <row r="19" spans="1:10" s="1" customFormat="1" x14ac:dyDescent="0.2">
      <c r="D19" s="15"/>
      <c r="E19" s="15"/>
      <c r="F19" s="15"/>
      <c r="G19" s="15"/>
      <c r="H19" s="15"/>
      <c r="I19" s="15"/>
    </row>
  </sheetData>
  <mergeCells count="7">
    <mergeCell ref="D7:H7"/>
    <mergeCell ref="I7:I8"/>
    <mergeCell ref="B1:I1"/>
    <mergeCell ref="B2:I2"/>
    <mergeCell ref="B3:I3"/>
    <mergeCell ref="B7:C9"/>
    <mergeCell ref="D5:I5"/>
  </mergeCells>
  <pageMargins left="0.70866141732283472" right="0.70866141732283472" top="0.39370078740157483" bottom="0.74803149606299213" header="0.31496062992125984" footer="0.31496062992125984"/>
  <pageSetup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</vt:lpstr>
      <vt:lpstr>FF!Área_de_impresión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DGCG</dc:creator>
  <cp:lastModifiedBy>LOPEZ GARCIA CATALINA MONICA</cp:lastModifiedBy>
  <cp:lastPrinted>2019-04-24T15:57:37Z</cp:lastPrinted>
  <dcterms:created xsi:type="dcterms:W3CDTF">2017-07-05T14:38:32Z</dcterms:created>
  <dcterms:modified xsi:type="dcterms:W3CDTF">2019-04-24T15:57:53Z</dcterms:modified>
</cp:coreProperties>
</file>