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2\LEY CONTABLE\TERCER TRIMESTRE\"/>
    </mc:Choice>
  </mc:AlternateContent>
  <xr:revisionPtr revIDLastSave="0" documentId="13_ncr:1_{3F74A2F2-FAFC-4C80-AB35-A8E740697677}" xr6:coauthVersionLast="36" xr6:coauthVersionMax="36" xr10:uidLastSave="{00000000-0000-0000-0000-000000000000}"/>
  <bookViews>
    <workbookView xWindow="-120" yWindow="-120" windowWidth="20730" windowHeight="11040" tabRatio="885" xr2:uid="{00000000-000D-0000-FFFF-FFFF00000000}"/>
  </bookViews>
  <sheets>
    <sheet name="CFG" sheetId="5" r:id="rId1"/>
  </sheets>
  <definedNames>
    <definedName name="_xlnm._FilterDatabase" localSheetId="0" hidden="1">CFG!$A$3:$G$40</definedName>
  </definedNames>
  <calcPr calcId="191028"/>
</workbook>
</file>

<file path=xl/calcChain.xml><?xml version="1.0" encoding="utf-8"?>
<calcChain xmlns="http://schemas.openxmlformats.org/spreadsheetml/2006/main">
  <c r="C42" i="5" l="1"/>
  <c r="D42" i="5"/>
  <c r="E42" i="5"/>
  <c r="F42" i="5"/>
  <c r="G42" i="5"/>
  <c r="B42" i="5"/>
  <c r="G40" i="5"/>
  <c r="G39" i="5"/>
  <c r="G38" i="5"/>
  <c r="G37" i="5"/>
  <c r="G36" i="5" s="1"/>
  <c r="C36" i="5"/>
  <c r="D36" i="5"/>
  <c r="E36" i="5"/>
  <c r="F36" i="5"/>
  <c r="B36" i="5"/>
  <c r="G27" i="5"/>
  <c r="G28" i="5"/>
  <c r="G25" i="5" s="1"/>
  <c r="G29" i="5"/>
  <c r="G30" i="5"/>
  <c r="G31" i="5"/>
  <c r="G32" i="5"/>
  <c r="G33" i="5"/>
  <c r="G34" i="5"/>
  <c r="G26" i="5"/>
  <c r="G22" i="5"/>
  <c r="G23" i="5"/>
  <c r="G17" i="5"/>
  <c r="G18" i="5"/>
  <c r="G16" i="5" s="1"/>
  <c r="G19" i="5"/>
  <c r="G20" i="5"/>
  <c r="C16" i="5"/>
  <c r="D16" i="5"/>
  <c r="E16" i="5"/>
  <c r="F16" i="5"/>
  <c r="B16" i="5"/>
  <c r="C25" i="5"/>
  <c r="D25" i="5"/>
  <c r="E25" i="5"/>
  <c r="F25" i="5"/>
  <c r="B25" i="5"/>
  <c r="G21" i="5"/>
  <c r="G8" i="5"/>
  <c r="G9" i="5"/>
  <c r="G6" i="5" s="1"/>
  <c r="G10" i="5"/>
  <c r="G11" i="5"/>
  <c r="G12" i="5"/>
  <c r="G13" i="5"/>
  <c r="G14" i="5"/>
  <c r="G7" i="5"/>
  <c r="C6" i="5"/>
  <c r="D6" i="5"/>
  <c r="E6" i="5"/>
  <c r="F6" i="5"/>
  <c r="B6" i="5"/>
</calcChain>
</file>

<file path=xl/sharedStrings.xml><?xml version="1.0" encoding="utf-8"?>
<sst xmlns="http://schemas.openxmlformats.org/spreadsheetml/2006/main" count="45" uniqueCount="45">
  <si>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</si>
  <si>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</si>
  <si>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</si>
  <si>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</si>
  <si>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</si>
  <si>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</si>
  <si>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</si>
  <si>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</si>
  <si>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</si>
  <si>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</si>
  <si>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</si>
  <si>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</si>
  <si>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</si>
  <si>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</si>
  <si>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</si>
  <si>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</si>
  <si>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</si>
  <si>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</si>
  <si>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</si>
  <si>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</si>
  <si>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</si>
  <si>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</si>
  <si>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</si>
  <si>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</si>
  <si>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</si>
  <si>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</si>
  <si>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</si>
  <si>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</si>
  <si>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</si>
  <si>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</si>
  <si>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</si>
  <si>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</si>
  <si>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</si>
  <si>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</si>
  <si>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</si>
  <si>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</si>
  <si>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</si>
  <si>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</si>
  <si>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</si>
  <si>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</si>
  <si>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</si>
  <si>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</si>
  <si>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</si>
  <si>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SISTEMA AVANZADO DE BACHILLERATO Y EDUCACION SUPERIOR EN EL ESTADO DE GTO.
Estado Analítico del Ejercicio del Presupuesto de Egresos
Clasificación Funcional (Finalidad y Función)
Del 1 de Enero al 30 de Septiembre de 2022
Estado Analítico del Ejercicio del Presupuesto de Egresos
Clasificación Funcional (Finalidad y Función)
Del XXXX al XXXX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</si>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</sst>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 wrapText="1"/>
    </xf>
    <xf numFmtId="4" fontId="3" fillId="0" borderId="11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7" fillId="0" borderId="6" xfId="0" applyNumberFormat="1" applyFont="1" applyBorder="1" applyProtection="1">
      <protection locked="0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7" fillId="0" borderId="8" xfId="0" applyFont="1" applyBorder="1" applyAlignment="1" applyProtection="1">
      <alignment horizontal="left"/>
      <protection locked="0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 applyProtection="1">
      <alignment horizontal="centerContinuous" vertical="center" wrapText="1"/>
      <protection locked="0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7" fillId="2" borderId="9" xfId="9" applyFont="1" applyFill="1" applyBorder="1" applyAlignment="1" applyProtection="1">
      <alignment horizontal="centerContinuous" vertical="center" wrapText="1"/>
      <protection locked="0"/>
    </xf>
    <xf numFmtId="0" fontId="3" fillId="0" borderId="0" xfId="0" applyFont="1" applyAlignment="1">
      <alignment horizontal="left" wrapText="1" indent="1"/>
    </xf>
    <xf numFmtId="4" fontId="7" fillId="0" borderId="13" xfId="0" applyNumberFormat="1" applyFont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0" fillId="0" borderId="0" xfId="0" applyFont="1" applyFill="1" applyProtection="1">
      <protection locked="0"/>
    </xf>
    <xf numFmtId="0" fontId="8" fillId="2" borderId="2" xfId="0" applyFont="1" applyFill="1" applyBorder="1" applyAlignment="1" applyProtection="1">
      <alignment horizontal="center" wrapText="1"/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 applyProtection="1">
      <alignment horizontal="center" wrapText="1"/>
      <protection locked="0"/>
    </xf>
    <xf numFmtId="0" fontId="8" fillId="2" borderId="3" xfId="0" applyFont="1" applyFill="1" applyBorder="1" applyAlignment="1" applyProtection="1">
      <alignment horizontal="center" wrapText="1"/>
      <protection locked="0"/>
    </xf>
  </cellXfs>
  <cellStyles count="2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2000000}"/>
    <cellStyle name="Millares 2 3" xfId="4" xr:uid="{00000000-0005-0000-0000-000003000000}"/>
    <cellStyle name="Millares 2 3 2" xfId="18" xr:uid="{00000000-0005-0000-0000-000003000000}"/>
    <cellStyle name="Millares 2 4" xfId="16" xr:uid="{00000000-0005-0000-0000-000001000000}"/>
    <cellStyle name="Millares 3" xfId="5" xr:uid="{00000000-0005-0000-0000-000004000000}"/>
    <cellStyle name="Millares 3 2" xfId="19" xr:uid="{00000000-0005-0000-0000-000004000000}"/>
    <cellStyle name="Moneda 2" xfId="6" xr:uid="{00000000-0005-0000-0000-000005000000}"/>
    <cellStyle name="Moneda 2 2" xfId="20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00000000-0005-0000-0000-000007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00000000-0005-0000-0000-00000F000000}"/>
    <cellStyle name="Normal 6 3" xfId="22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4"/>
  <sheetViews>
    <sheetView showGridLines="0" tabSelected="1" workbookViewId="0">
      <selection activeCell="D44" sqref="D44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24" t="s">
        <v>43</v>
      </c>
      <c r="B1" s="27"/>
      <c r="C1" s="27"/>
      <c r="D1" s="27"/>
      <c r="E1" s="27"/>
      <c r="F1" s="27"/>
      <c r="G1" s="28"/>
    </row>
    <row r="2" spans="1:7" x14ac:dyDescent="0.2">
      <c r="A2" s="11"/>
      <c r="B2" s="14" t="s">
        <v>0</v>
      </c>
      <c r="C2" s="15"/>
      <c r="D2" s="15"/>
      <c r="E2" s="15"/>
      <c r="F2" s="16"/>
      <c r="G2" s="25" t="s">
        <v>7</v>
      </c>
    </row>
    <row r="3" spans="1:7" ht="24.95" customHeight="1" x14ac:dyDescent="0.2">
      <c r="A3" s="1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6"/>
    </row>
    <row r="4" spans="1:7" x14ac:dyDescent="0.2">
      <c r="A4" s="13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9"/>
      <c r="B5" s="4"/>
      <c r="C5" s="4"/>
      <c r="D5" s="4"/>
      <c r="E5" s="4"/>
      <c r="F5" s="4"/>
      <c r="G5" s="4"/>
    </row>
    <row r="6" spans="1:7" x14ac:dyDescent="0.2">
      <c r="A6" s="7" t="s">
        <v>12</v>
      </c>
      <c r="B6" s="18">
        <f>SUM(B7:B14)</f>
        <v>2429072.92</v>
      </c>
      <c r="C6" s="18">
        <f t="shared" ref="C6:G6" si="0">SUM(C7:C14)</f>
        <v>59636.2</v>
      </c>
      <c r="D6" s="18">
        <f t="shared" si="0"/>
        <v>2488709.1200000001</v>
      </c>
      <c r="E6" s="18">
        <f t="shared" si="0"/>
        <v>1583815.48</v>
      </c>
      <c r="F6" s="18">
        <f t="shared" si="0"/>
        <v>1583815.48</v>
      </c>
      <c r="G6" s="18">
        <f t="shared" si="0"/>
        <v>904893.64000000013</v>
      </c>
    </row>
    <row r="7" spans="1:7" x14ac:dyDescent="0.2">
      <c r="A7" s="17" t="s">
        <v>13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5">
        <f>D7-E7</f>
        <v>0</v>
      </c>
    </row>
    <row r="8" spans="1:7" x14ac:dyDescent="0.2">
      <c r="A8" s="17" t="s">
        <v>14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20">
        <f t="shared" ref="G8:G14" si="1">D8-E8</f>
        <v>0</v>
      </c>
    </row>
    <row r="9" spans="1:7" x14ac:dyDescent="0.2">
      <c r="A9" s="17" t="s">
        <v>15</v>
      </c>
      <c r="B9" s="19">
        <v>2429072.92</v>
      </c>
      <c r="C9" s="19">
        <v>59636.2</v>
      </c>
      <c r="D9" s="19">
        <v>2488709.1200000001</v>
      </c>
      <c r="E9" s="19">
        <v>1583815.48</v>
      </c>
      <c r="F9" s="19">
        <v>1583815.48</v>
      </c>
      <c r="G9" s="20">
        <f t="shared" si="1"/>
        <v>904893.64000000013</v>
      </c>
    </row>
    <row r="10" spans="1:7" x14ac:dyDescent="0.2">
      <c r="A10" s="17" t="s">
        <v>16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20">
        <f t="shared" si="1"/>
        <v>0</v>
      </c>
    </row>
    <row r="11" spans="1:7" x14ac:dyDescent="0.2">
      <c r="A11" s="17" t="s">
        <v>17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20">
        <f t="shared" si="1"/>
        <v>0</v>
      </c>
    </row>
    <row r="12" spans="1:7" x14ac:dyDescent="0.2">
      <c r="A12" s="17" t="s">
        <v>18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20">
        <f t="shared" si="1"/>
        <v>0</v>
      </c>
    </row>
    <row r="13" spans="1:7" x14ac:dyDescent="0.2">
      <c r="A13" s="17" t="s">
        <v>19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20">
        <f t="shared" si="1"/>
        <v>0</v>
      </c>
    </row>
    <row r="14" spans="1:7" x14ac:dyDescent="0.2">
      <c r="A14" s="17" t="s">
        <v>10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20">
        <f t="shared" si="1"/>
        <v>0</v>
      </c>
    </row>
    <row r="15" spans="1:7" x14ac:dyDescent="0.2">
      <c r="A15" s="8"/>
      <c r="B15" s="5"/>
      <c r="C15" s="5"/>
      <c r="D15" s="5"/>
      <c r="E15" s="5"/>
      <c r="F15" s="5"/>
      <c r="G15" s="5"/>
    </row>
    <row r="16" spans="1:7" x14ac:dyDescent="0.2">
      <c r="A16" s="7" t="s">
        <v>20</v>
      </c>
      <c r="B16" s="18">
        <f>SUM(B17:B23)</f>
        <v>1023323790.12</v>
      </c>
      <c r="C16" s="18">
        <f t="shared" ref="C16:G16" si="2">SUM(C17:C23)</f>
        <v>74546259.939999998</v>
      </c>
      <c r="D16" s="18">
        <f t="shared" si="2"/>
        <v>1097870050.0599999</v>
      </c>
      <c r="E16" s="18">
        <f t="shared" si="2"/>
        <v>611413521.95000005</v>
      </c>
      <c r="F16" s="18">
        <f t="shared" si="2"/>
        <v>611213858.73000002</v>
      </c>
      <c r="G16" s="18">
        <f t="shared" si="2"/>
        <v>486456528.1099999</v>
      </c>
    </row>
    <row r="17" spans="1:7" x14ac:dyDescent="0.2">
      <c r="A17" s="17" t="s">
        <v>21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2">
        <f t="shared" ref="G17:G20" si="3">D17-E17</f>
        <v>0</v>
      </c>
    </row>
    <row r="18" spans="1:7" x14ac:dyDescent="0.2">
      <c r="A18" s="17" t="s">
        <v>22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2">
        <f t="shared" si="3"/>
        <v>0</v>
      </c>
    </row>
    <row r="19" spans="1:7" x14ac:dyDescent="0.2">
      <c r="A19" s="17" t="s">
        <v>23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2">
        <f t="shared" si="3"/>
        <v>0</v>
      </c>
    </row>
    <row r="20" spans="1:7" x14ac:dyDescent="0.2">
      <c r="A20" s="17" t="s">
        <v>24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2">
        <f t="shared" si="3"/>
        <v>0</v>
      </c>
    </row>
    <row r="21" spans="1:7" x14ac:dyDescent="0.2">
      <c r="A21" s="17" t="s">
        <v>25</v>
      </c>
      <c r="B21" s="21">
        <v>1023323790.12</v>
      </c>
      <c r="C21" s="21">
        <v>74546259.939999998</v>
      </c>
      <c r="D21" s="21">
        <v>1097870050.0599999</v>
      </c>
      <c r="E21" s="21">
        <v>611413521.95000005</v>
      </c>
      <c r="F21" s="21">
        <v>611213858.73000002</v>
      </c>
      <c r="G21" s="22">
        <f t="shared" ref="G21:G23" si="4">D21-E21</f>
        <v>486456528.1099999</v>
      </c>
    </row>
    <row r="22" spans="1:7" x14ac:dyDescent="0.2">
      <c r="A22" s="17" t="s">
        <v>26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2">
        <f t="shared" si="4"/>
        <v>0</v>
      </c>
    </row>
    <row r="23" spans="1:7" x14ac:dyDescent="0.2">
      <c r="A23" s="17" t="s">
        <v>27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2">
        <f t="shared" si="4"/>
        <v>0</v>
      </c>
    </row>
    <row r="24" spans="1:7" x14ac:dyDescent="0.2">
      <c r="A24" s="8"/>
      <c r="B24" s="5"/>
      <c r="C24" s="5"/>
      <c r="D24" s="5"/>
      <c r="E24" s="5"/>
      <c r="F24" s="5"/>
      <c r="G24" s="5"/>
    </row>
    <row r="25" spans="1:7" x14ac:dyDescent="0.2">
      <c r="A25" s="7" t="s">
        <v>28</v>
      </c>
      <c r="B25" s="18">
        <f>SUM(B26:B34)</f>
        <v>0</v>
      </c>
      <c r="C25" s="18">
        <f t="shared" ref="C25:G25" si="5">SUM(C26:C34)</f>
        <v>0</v>
      </c>
      <c r="D25" s="18">
        <f t="shared" si="5"/>
        <v>0</v>
      </c>
      <c r="E25" s="18">
        <f t="shared" si="5"/>
        <v>0</v>
      </c>
      <c r="F25" s="18">
        <f t="shared" si="5"/>
        <v>0</v>
      </c>
      <c r="G25" s="18">
        <f t="shared" si="5"/>
        <v>0</v>
      </c>
    </row>
    <row r="26" spans="1:7" x14ac:dyDescent="0.2">
      <c r="A26" s="17" t="s">
        <v>29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2">
        <f t="shared" ref="G26:G34" si="6">D26-E26</f>
        <v>0</v>
      </c>
    </row>
    <row r="27" spans="1:7" x14ac:dyDescent="0.2">
      <c r="A27" s="17" t="s">
        <v>30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2">
        <f t="shared" si="6"/>
        <v>0</v>
      </c>
    </row>
    <row r="28" spans="1:7" x14ac:dyDescent="0.2">
      <c r="A28" s="17" t="s">
        <v>31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2">
        <f t="shared" si="6"/>
        <v>0</v>
      </c>
    </row>
    <row r="29" spans="1:7" x14ac:dyDescent="0.2">
      <c r="A29" s="17" t="s">
        <v>32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2">
        <f t="shared" si="6"/>
        <v>0</v>
      </c>
    </row>
    <row r="30" spans="1:7" x14ac:dyDescent="0.2">
      <c r="A30" s="17" t="s">
        <v>33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2">
        <f t="shared" si="6"/>
        <v>0</v>
      </c>
    </row>
    <row r="31" spans="1:7" x14ac:dyDescent="0.2">
      <c r="A31" s="17" t="s">
        <v>34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2">
        <f t="shared" si="6"/>
        <v>0</v>
      </c>
    </row>
    <row r="32" spans="1:7" x14ac:dyDescent="0.2">
      <c r="A32" s="17" t="s">
        <v>35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2">
        <f t="shared" si="6"/>
        <v>0</v>
      </c>
    </row>
    <row r="33" spans="1:7" x14ac:dyDescent="0.2">
      <c r="A33" s="17" t="s">
        <v>36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2">
        <f t="shared" si="6"/>
        <v>0</v>
      </c>
    </row>
    <row r="34" spans="1:7" x14ac:dyDescent="0.2">
      <c r="A34" s="17" t="s">
        <v>37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2">
        <f t="shared" si="6"/>
        <v>0</v>
      </c>
    </row>
    <row r="35" spans="1:7" x14ac:dyDescent="0.2">
      <c r="A35" s="8"/>
      <c r="B35" s="5"/>
      <c r="C35" s="5"/>
      <c r="D35" s="5"/>
      <c r="E35" s="5"/>
      <c r="F35" s="5"/>
      <c r="G35" s="5"/>
    </row>
    <row r="36" spans="1:7" x14ac:dyDescent="0.2">
      <c r="A36" s="7" t="s">
        <v>38</v>
      </c>
      <c r="B36" s="18">
        <f>SUM(B37:B40)</f>
        <v>0</v>
      </c>
      <c r="C36" s="18">
        <f t="shared" ref="C36:G36" si="7">SUM(C37:C40)</f>
        <v>0</v>
      </c>
      <c r="D36" s="18">
        <f t="shared" si="7"/>
        <v>0</v>
      </c>
      <c r="E36" s="18">
        <f t="shared" si="7"/>
        <v>0</v>
      </c>
      <c r="F36" s="18">
        <f t="shared" si="7"/>
        <v>0</v>
      </c>
      <c r="G36" s="18">
        <f t="shared" si="7"/>
        <v>0</v>
      </c>
    </row>
    <row r="37" spans="1:7" x14ac:dyDescent="0.2">
      <c r="A37" s="17" t="s">
        <v>39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2">
        <f t="shared" ref="G37:G40" si="8">D37-E37</f>
        <v>0</v>
      </c>
    </row>
    <row r="38" spans="1:7" ht="22.5" x14ac:dyDescent="0.2">
      <c r="A38" s="17" t="s">
        <v>40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2">
        <f t="shared" si="8"/>
        <v>0</v>
      </c>
    </row>
    <row r="39" spans="1:7" x14ac:dyDescent="0.2">
      <c r="A39" s="17" t="s">
        <v>41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2">
        <f t="shared" si="8"/>
        <v>0</v>
      </c>
    </row>
    <row r="40" spans="1:7" x14ac:dyDescent="0.2">
      <c r="A40" s="17" t="s">
        <v>42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2">
        <f t="shared" si="8"/>
        <v>0</v>
      </c>
    </row>
    <row r="41" spans="1:7" x14ac:dyDescent="0.2">
      <c r="A41" s="8"/>
      <c r="B41" s="5"/>
      <c r="C41" s="5"/>
      <c r="D41" s="5"/>
      <c r="E41" s="5"/>
      <c r="F41" s="5"/>
      <c r="G41" s="5"/>
    </row>
    <row r="42" spans="1:7" x14ac:dyDescent="0.2">
      <c r="A42" s="10" t="s">
        <v>11</v>
      </c>
      <c r="B42" s="6">
        <f>+B6+B16+B25+B36</f>
        <v>1025752863.04</v>
      </c>
      <c r="C42" s="6">
        <f t="shared" ref="C42:G42" si="9">+C6+C16+C25+C36</f>
        <v>74605896.140000001</v>
      </c>
      <c r="D42" s="6">
        <f t="shared" si="9"/>
        <v>1100358759.1799998</v>
      </c>
      <c r="E42" s="6">
        <f t="shared" si="9"/>
        <v>612997337.43000007</v>
      </c>
      <c r="F42" s="6">
        <f t="shared" si="9"/>
        <v>612797674.21000004</v>
      </c>
      <c r="G42" s="6">
        <f t="shared" si="9"/>
        <v>487361421.74999988</v>
      </c>
    </row>
    <row r="44" spans="1:7" x14ac:dyDescent="0.2">
      <c r="A44" s="23" t="s">
        <v>44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LOPEZ GARCIA CATALINA MONICA</cp:lastModifiedBy>
  <cp:revision/>
  <dcterms:created xsi:type="dcterms:W3CDTF">2014-02-10T03:37:14Z</dcterms:created>
  <dcterms:modified xsi:type="dcterms:W3CDTF">2022-10-19T20:38:54Z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