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K17" i="2" l="1"/>
  <c r="F17" i="2"/>
  <c r="K16" i="2"/>
  <c r="F16" i="2"/>
  <c r="K15" i="2"/>
  <c r="F15" i="2"/>
  <c r="K14" i="2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<sst xmlns="http://schemas.openxmlformats.org/spreadsheetml/2006/main" count="30" uniqueCount="23">
  <si>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</si>
  <si>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</si>
  <si>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</si>
  <si>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</si>
  <si>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</si>
  <si>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</si>
  <si>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</si>
  <si>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</si>
  <si>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</si>
  <si>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</si>
  <si>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</si>
  <si>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</si>
  <si>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</si>
  <si>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</si>
  <si>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</si>
  <si>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</si>
  <si>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</si>
  <si>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</si>
  <si>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</si>
  <si>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02.05.03 EDUCACION SUPERIOR</t>
  </si>
  <si>
    <t>TOTAL</t>
  </si>
  <si>
    <t>Del 1 de Enero al 30 de Junio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</si>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</sst>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0" fontId="3" fillId="12" borderId="2" xfId="0" applyNumberFormat="1" applyFont="1" applyFill="1" applyBorder="1" applyAlignment="1" applyProtection="1">
      <protection locked="0"/>
    </xf>
    <xf numFmtId="43" fontId="4" fillId="0" borderId="0" xfId="0" applyNumberFormat="1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E15" sqref="E15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6" width="15.140625" style="5" bestFit="1" customWidth="1"/>
    <col min="7" max="7" width="15.42578125" style="5" bestFit="1" customWidth="1"/>
    <col min="8" max="11" width="15.1406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3" t="s">
        <v>22</v>
      </c>
      <c r="E5" s="23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16">
        <v>627122122</v>
      </c>
      <c r="E11" s="16">
        <v>38164721.170000002</v>
      </c>
      <c r="F11" s="16">
        <f>D11 +E11</f>
        <v>665286843.16999996</v>
      </c>
      <c r="G11" s="16">
        <v>298551830.26999998</v>
      </c>
      <c r="H11" s="16">
        <v>241095072.56</v>
      </c>
      <c r="I11" s="16">
        <v>241095072.56</v>
      </c>
      <c r="J11" s="16">
        <v>240026352.30000001</v>
      </c>
      <c r="K11" s="16">
        <f>F11 -H11</f>
        <v>424191770.60999995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6245982</v>
      </c>
      <c r="E12" s="16">
        <v>59453570.960000001</v>
      </c>
      <c r="F12" s="16">
        <f>D12 +E12</f>
        <v>65699552.960000001</v>
      </c>
      <c r="G12" s="16">
        <v>7081601.9699999997</v>
      </c>
      <c r="H12" s="16">
        <v>4917552.47</v>
      </c>
      <c r="I12" s="16">
        <v>4917552.47</v>
      </c>
      <c r="J12" s="16">
        <v>4511496.59</v>
      </c>
      <c r="K12" s="16">
        <f>F12 -H12</f>
        <v>60782000.490000002</v>
      </c>
      <c r="L12" s="11"/>
    </row>
    <row r="13" spans="1:12" ht="25.5" x14ac:dyDescent="0.2">
      <c r="B13" s="14" t="s">
        <v>15</v>
      </c>
      <c r="C13" s="15" t="s">
        <v>18</v>
      </c>
      <c r="D13" s="21">
        <v>54220526</v>
      </c>
      <c r="E13" s="21">
        <v>5931176.8499999996</v>
      </c>
      <c r="F13" s="21">
        <f>D13 +E13</f>
        <v>60151702.850000001</v>
      </c>
      <c r="G13" s="21">
        <v>21732065.07</v>
      </c>
      <c r="H13" s="21">
        <v>19945019.109999999</v>
      </c>
      <c r="I13" s="21">
        <v>19945019.109999999</v>
      </c>
      <c r="J13" s="21">
        <v>19920806.030000001</v>
      </c>
      <c r="K13" s="21">
        <f>F13 -H13</f>
        <v>40206683.740000002</v>
      </c>
    </row>
    <row r="14" spans="1:12" x14ac:dyDescent="0.2">
      <c r="B14" s="14" t="s">
        <v>19</v>
      </c>
      <c r="C14" s="15" t="s">
        <v>16</v>
      </c>
      <c r="D14" s="21">
        <v>105587898</v>
      </c>
      <c r="E14" s="21">
        <v>8360509</v>
      </c>
      <c r="F14" s="21">
        <f>D14 +E14</f>
        <v>113948407</v>
      </c>
      <c r="G14" s="21">
        <v>50032482.200000003</v>
      </c>
      <c r="H14" s="21">
        <v>44951567.009999998</v>
      </c>
      <c r="I14" s="21">
        <v>44951567.009999998</v>
      </c>
      <c r="J14" s="21">
        <v>44946682.060000002</v>
      </c>
      <c r="K14" s="21">
        <f>F14 -H14</f>
        <v>68996839.99000001</v>
      </c>
    </row>
    <row r="15" spans="1:12" ht="25.5" x14ac:dyDescent="0.2">
      <c r="B15" s="14" t="s">
        <v>19</v>
      </c>
      <c r="C15" s="15" t="s">
        <v>17</v>
      </c>
      <c r="D15" s="21">
        <v>654531</v>
      </c>
      <c r="E15" s="21">
        <v>0</v>
      </c>
      <c r="F15" s="21">
        <f>D15 +E15</f>
        <v>654531</v>
      </c>
      <c r="G15" s="21">
        <v>328154.01</v>
      </c>
      <c r="H15" s="21">
        <v>328154.01</v>
      </c>
      <c r="I15" s="21">
        <v>328154.01</v>
      </c>
      <c r="J15" s="21">
        <v>328154.01</v>
      </c>
      <c r="K15" s="21">
        <f>F15 -H15</f>
        <v>326376.99</v>
      </c>
    </row>
    <row r="16" spans="1:12" ht="25.5" x14ac:dyDescent="0.2">
      <c r="B16" s="14" t="s">
        <v>19</v>
      </c>
      <c r="C16" s="15" t="s">
        <v>18</v>
      </c>
      <c r="D16" s="21">
        <v>14691096</v>
      </c>
      <c r="E16" s="21">
        <v>-253280</v>
      </c>
      <c r="F16" s="21">
        <f>D16 +E16</f>
        <v>14437816</v>
      </c>
      <c r="G16" s="21">
        <v>5435150.3399999999</v>
      </c>
      <c r="H16" s="21">
        <v>4529253.5599999996</v>
      </c>
      <c r="I16" s="21">
        <v>4529253.5599999996</v>
      </c>
      <c r="J16" s="21">
        <v>4529197.5599999996</v>
      </c>
      <c r="K16" s="21">
        <f>F16 -H16</f>
        <v>9908562.4400000013</v>
      </c>
    </row>
    <row r="17" spans="2:11" x14ac:dyDescent="0.2">
      <c r="B17" s="14"/>
      <c r="C17" s="20" t="s">
        <v>20</v>
      </c>
      <c r="D17" s="22">
        <v>808522155</v>
      </c>
      <c r="E17" s="22">
        <v>111656697.98</v>
      </c>
      <c r="F17" s="22">
        <f>D17 +E17</f>
        <v>920178852.98000002</v>
      </c>
      <c r="G17" s="22">
        <v>383161283.86000001</v>
      </c>
      <c r="H17" s="22">
        <v>315766618.72000003</v>
      </c>
      <c r="I17" s="22">
        <v>315766618.72000003</v>
      </c>
      <c r="J17" s="22">
        <v>314262688.55000001</v>
      </c>
      <c r="K17" s="22">
        <f>F17 -H17</f>
        <v>604412234.25999999</v>
      </c>
    </row>
    <row r="18" spans="2:11" x14ac:dyDescent="0.2">
      <c r="B18" s="14"/>
      <c r="C18" s="15"/>
      <c r="D18" s="21"/>
      <c r="E18" s="21"/>
      <c r="F18" s="21"/>
      <c r="G18" s="21"/>
      <c r="H18" s="21"/>
      <c r="I18" s="21"/>
      <c r="J18" s="21"/>
      <c r="K18" s="21"/>
    </row>
    <row r="19" spans="2:11" x14ac:dyDescent="0.2">
      <c r="B19" s="14"/>
      <c r="C19" s="15"/>
      <c r="D19" s="24"/>
      <c r="E19" s="24"/>
      <c r="F19" s="24"/>
      <c r="G19" s="24"/>
      <c r="H19" s="24"/>
      <c r="I19" s="24"/>
      <c r="J19" s="24"/>
      <c r="K19" s="24"/>
    </row>
    <row r="20" spans="2:11" x14ac:dyDescent="0.2">
      <c r="B20" s="14"/>
      <c r="C20" s="15"/>
    </row>
    <row r="21" spans="2:11" x14ac:dyDescent="0.2">
      <c r="B21" s="14"/>
      <c r="C21" s="15"/>
    </row>
    <row r="22" spans="2:11" x14ac:dyDescent="0.2">
      <c r="B22" s="14"/>
      <c r="C22" s="15"/>
    </row>
    <row r="23" spans="2:11" x14ac:dyDescent="0.2">
      <c r="B23" s="14"/>
      <c r="C23" s="15"/>
    </row>
    <row r="24" spans="2:11" x14ac:dyDescent="0.2">
      <c r="B24" s="14"/>
      <c r="C24" s="15"/>
    </row>
    <row r="25" spans="2:11" x14ac:dyDescent="0.2">
      <c r="B25" s="14"/>
      <c r="C25" s="15"/>
    </row>
    <row r="26" spans="2:11" x14ac:dyDescent="0.2">
      <c r="B26" s="14"/>
      <c r="C26" s="15"/>
    </row>
    <row r="27" spans="2:11" x14ac:dyDescent="0.2">
      <c r="B27" s="14"/>
      <c r="C27" s="15"/>
    </row>
    <row r="28" spans="2:11" x14ac:dyDescent="0.2">
      <c r="B28" s="14"/>
      <c r="C28" s="15"/>
    </row>
    <row r="29" spans="2:11" x14ac:dyDescent="0.2">
      <c r="B29" s="14"/>
      <c r="C29" s="15"/>
    </row>
    <row r="30" spans="2:11" x14ac:dyDescent="0.2">
      <c r="B30" s="14"/>
      <c r="C30" s="15"/>
    </row>
    <row r="31" spans="2:11" x14ac:dyDescent="0.2">
      <c r="B31" s="14"/>
      <c r="C31" s="15"/>
    </row>
    <row r="32" spans="2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cp:lastPrinted>2017-11-10T15:25:06Z</cp:lastPrinted>
  <dcterms:created xsi:type="dcterms:W3CDTF">2017-07-05T15:41:28Z</dcterms:created>
  <dcterms:modified xsi:type="dcterms:W3CDTF">2017-11-10T15:25:33Z</dcterms:modified>
</cp:coreProperties>
</file>