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LEY CONTABLE\2017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Print_Area" localSheetId="0">Hoja1!$A$1:$H$19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H3" i="1" s="1"/>
  <c r="E3" i="1"/>
  <c r="D3" i="1"/>
  <c r="C3" i="1"/>
</calcChain>
</file>

<file path=xl/sharedStrings.xml><?xml version="1.0" encoding="utf-8"?>
<sst xmlns="http://schemas.openxmlformats.org/spreadsheetml/2006/main" count="42" uniqueCount="42">
  <si>
    <t>Sistema Avanzado de Bachillerato y Educcaión Superior en el Estado de Guanajuato
ESTADO ANALÍTICO DEL EJERCICIO DEL PRESUPUESTO DE EGRESOS
CLASIFICACIÓN ADMINISTRATIVA
DEL 1 DE ENERO AL 31 DE DICIEMBRE DE 2017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</si>
  <si>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</si>
  <si>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</si>
  <si>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</si>
  <si>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</si>
  <si>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</si>
  <si>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</si>
  <si>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</si>
  <si>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</si>
  <si>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</si>
  <si>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1800-0101</t>
  </si>
  <si>
    <t xml:space="preserve">Entidades Paraestatales DIRECCION GENERAL                   </t>
  </si>
  <si>
    <t>1801-0201</t>
  </si>
  <si>
    <t xml:space="preserve">Entidades Paraestatales VIDEO-BACHILLERATOS                 </t>
  </si>
  <si>
    <t>1801-0202</t>
  </si>
  <si>
    <t xml:space="preserve">Entidades Paraestatales REGION 1                            </t>
  </si>
  <si>
    <t>1801-0203</t>
  </si>
  <si>
    <t xml:space="preserve">Entidades Paraestatales REGION 2                            </t>
  </si>
  <si>
    <t>1801-0204</t>
  </si>
  <si>
    <t xml:space="preserve">Entidades Paraestatales REGION 3                            </t>
  </si>
  <si>
    <t>1801-0205</t>
  </si>
  <si>
    <t xml:space="preserve">Entidades Paraestatales REGION 4                            </t>
  </si>
  <si>
    <t>1801-0206</t>
  </si>
  <si>
    <t xml:space="preserve">Entidades Paraestatales REGION 5                            </t>
  </si>
  <si>
    <t>1801-0207</t>
  </si>
  <si>
    <t xml:space="preserve">Entidades Paraestatales REGION 6                            </t>
  </si>
  <si>
    <t>1801-0208</t>
  </si>
  <si>
    <t>Entidades Paraestatales REGION 7</t>
  </si>
  <si>
    <t>1801-0209</t>
  </si>
  <si>
    <t xml:space="preserve">Entidades Paraestatales REGION 8                            </t>
  </si>
  <si>
    <t>1802-0301</t>
  </si>
  <si>
    <t xml:space="preserve">Entidades Paraestatales UNIDEG                              </t>
  </si>
  <si>
    <t>1800-0401</t>
  </si>
  <si>
    <t xml:space="preserve">Entidades Paraestatales ACADEMICO                           </t>
  </si>
  <si>
    <t>1800-0501</t>
  </si>
  <si>
    <t xml:space="preserve">Entidades Paraestatales PLANEACION                          </t>
  </si>
  <si>
    <t>1800-0601</t>
  </si>
  <si>
    <t xml:space="preserve">Entidades Paraestatales VINCULACION                         </t>
  </si>
  <si>
    <t>1800-0701</t>
  </si>
  <si>
    <t xml:space="preserve">Entidades Paraestatales ADMINISTRACION Y FINANZAS           </t>
  </si>
  <si>
    <t>1800-0801</t>
  </si>
  <si>
    <t xml:space="preserve">Entidades Paraestatales DESARROLLO HUMANO Y ORGANIZACIONAL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</si>
</sst>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 applyProtection="1">
      <alignment horizontal="center" vertical="top"/>
      <protection hidden="1"/>
    </xf>
    <xf numFmtId="0" fontId="5" fillId="0" borderId="1" xfId="2" applyFont="1" applyFill="1" applyBorder="1" applyAlignment="1" applyProtection="1"/>
    <xf numFmtId="4" fontId="6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3" fontId="7" fillId="0" borderId="1" xfId="1" applyFont="1" applyBorder="1" applyProtection="1">
      <protection locked="0"/>
    </xf>
  </cellXfs>
  <cellStyles count="5">
    <cellStyle name="Millares" xfId="1" builtinId="3"/>
    <cellStyle name="Normal" xfId="0" builtinId="0"/>
    <cellStyle name="Normal 2" xfId="4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sqref="A1:H19"/>
    </sheetView>
  </sheetViews>
  <sheetFormatPr baseColWidth="10" defaultRowHeight="15" x14ac:dyDescent="0.25"/>
  <cols>
    <col min="1" max="1" width="9" style="1" customWidth="1"/>
    <col min="2" max="2" width="50.5703125" style="1" customWidth="1"/>
    <col min="3" max="3" width="13.85546875" style="1" customWidth="1"/>
    <col min="4" max="4" width="13.28515625" style="1" customWidth="1"/>
    <col min="5" max="6" width="13.5703125" style="1" customWidth="1"/>
    <col min="7" max="8" width="13.140625" style="1" customWidth="1"/>
    <col min="9" max="16384" width="11.42578125" style="1"/>
  </cols>
  <sheetData>
    <row r="1" spans="1:8" ht="51.75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ht="22.5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5">
      <c r="A3" s="6">
        <v>900001</v>
      </c>
      <c r="B3" s="7" t="s">
        <v>9</v>
      </c>
      <c r="C3" s="8">
        <f>SUM(C4:C19)</f>
        <v>862283206.95000005</v>
      </c>
      <c r="D3" s="8">
        <f>SUM(D4:D19)</f>
        <v>99048269.469999999</v>
      </c>
      <c r="E3" s="8">
        <f>SUM(E4:E19)</f>
        <v>961331476.41999996</v>
      </c>
      <c r="F3" s="8">
        <f>SUM(F4:F19)</f>
        <v>935439132.23000002</v>
      </c>
      <c r="G3" s="8">
        <f>SUM(G4:G19)</f>
        <v>890876435.48000014</v>
      </c>
      <c r="H3" s="8">
        <f>+E3-F3</f>
        <v>25892344.189999938</v>
      </c>
    </row>
    <row r="4" spans="1:8" x14ac:dyDescent="0.25">
      <c r="A4" s="9" t="s">
        <v>10</v>
      </c>
      <c r="B4" s="9" t="s">
        <v>11</v>
      </c>
      <c r="C4" s="10">
        <v>7874242.2000000002</v>
      </c>
      <c r="D4" s="10">
        <v>97258115.540000007</v>
      </c>
      <c r="E4" s="10">
        <v>105132357.74000001</v>
      </c>
      <c r="F4" s="10">
        <v>95935708.469999999</v>
      </c>
      <c r="G4" s="10">
        <v>88653635.200000003</v>
      </c>
      <c r="H4" s="10">
        <v>9196649.2700000107</v>
      </c>
    </row>
    <row r="5" spans="1:8" x14ac:dyDescent="0.25">
      <c r="A5" s="9" t="s">
        <v>12</v>
      </c>
      <c r="B5" s="9" t="s">
        <v>13</v>
      </c>
      <c r="C5" s="10">
        <v>114733867</v>
      </c>
      <c r="D5" s="10">
        <v>8452113.2799999993</v>
      </c>
      <c r="E5" s="10">
        <v>123185980.28</v>
      </c>
      <c r="F5" s="10">
        <v>111558608.78</v>
      </c>
      <c r="G5" s="10">
        <v>90173313.329999998</v>
      </c>
      <c r="H5" s="10">
        <v>11627371.5</v>
      </c>
    </row>
    <row r="6" spans="1:8" x14ac:dyDescent="0.25">
      <c r="A6" s="9" t="s">
        <v>14</v>
      </c>
      <c r="B6" s="9" t="s">
        <v>15</v>
      </c>
      <c r="C6" s="10">
        <v>67659796</v>
      </c>
      <c r="D6" s="10">
        <v>-1502252.45</v>
      </c>
      <c r="E6" s="10">
        <v>66157543.549999997</v>
      </c>
      <c r="F6" s="10">
        <v>66157543.549999997</v>
      </c>
      <c r="G6" s="10">
        <v>65867182.93</v>
      </c>
      <c r="H6" s="10">
        <v>0</v>
      </c>
    </row>
    <row r="7" spans="1:8" x14ac:dyDescent="0.25">
      <c r="A7" s="9" t="s">
        <v>16</v>
      </c>
      <c r="B7" s="9" t="s">
        <v>17</v>
      </c>
      <c r="C7" s="10">
        <v>62201113</v>
      </c>
      <c r="D7" s="10">
        <v>-1141927.69</v>
      </c>
      <c r="E7" s="10">
        <v>61059185.310000002</v>
      </c>
      <c r="F7" s="10">
        <v>61059185.310000002</v>
      </c>
      <c r="G7" s="10">
        <v>60628703.630000003</v>
      </c>
      <c r="H7" s="10">
        <v>0</v>
      </c>
    </row>
    <row r="8" spans="1:8" x14ac:dyDescent="0.25">
      <c r="A8" s="9" t="s">
        <v>18</v>
      </c>
      <c r="B8" s="9" t="s">
        <v>19</v>
      </c>
      <c r="C8" s="10">
        <v>98560430</v>
      </c>
      <c r="D8" s="10">
        <v>-2274941.6800000002</v>
      </c>
      <c r="E8" s="10">
        <v>96285488.319999993</v>
      </c>
      <c r="F8" s="10">
        <v>96285488.319999993</v>
      </c>
      <c r="G8" s="10">
        <v>96203724.359999999</v>
      </c>
      <c r="H8" s="10">
        <v>0</v>
      </c>
    </row>
    <row r="9" spans="1:8" x14ac:dyDescent="0.25">
      <c r="A9" s="9" t="s">
        <v>20</v>
      </c>
      <c r="B9" s="9" t="s">
        <v>21</v>
      </c>
      <c r="C9" s="10">
        <v>72806080</v>
      </c>
      <c r="D9" s="10">
        <v>-1581485.34</v>
      </c>
      <c r="E9" s="10">
        <v>71224594.659999996</v>
      </c>
      <c r="F9" s="10">
        <v>71224594.659999996</v>
      </c>
      <c r="G9" s="10">
        <v>71135855.230000004</v>
      </c>
      <c r="H9" s="10">
        <v>0</v>
      </c>
    </row>
    <row r="10" spans="1:8" x14ac:dyDescent="0.25">
      <c r="A10" s="9" t="s">
        <v>22</v>
      </c>
      <c r="B10" s="9" t="s">
        <v>23</v>
      </c>
      <c r="C10" s="10">
        <v>68237085</v>
      </c>
      <c r="D10" s="10">
        <v>-1516275.44</v>
      </c>
      <c r="E10" s="10">
        <v>66720809.560000002</v>
      </c>
      <c r="F10" s="10">
        <v>66720809.560000002</v>
      </c>
      <c r="G10" s="10">
        <v>66613017.729999997</v>
      </c>
      <c r="H10" s="10">
        <v>0</v>
      </c>
    </row>
    <row r="11" spans="1:8" x14ac:dyDescent="0.25">
      <c r="A11" s="9" t="s">
        <v>24</v>
      </c>
      <c r="B11" s="9" t="s">
        <v>25</v>
      </c>
      <c r="C11" s="10">
        <v>56636262</v>
      </c>
      <c r="D11" s="10">
        <v>-1424918.11</v>
      </c>
      <c r="E11" s="10">
        <v>55211343.890000001</v>
      </c>
      <c r="F11" s="10">
        <v>55211343.890000001</v>
      </c>
      <c r="G11" s="10">
        <v>55143540.049999997</v>
      </c>
      <c r="H11" s="10">
        <v>0</v>
      </c>
    </row>
    <row r="12" spans="1:8" x14ac:dyDescent="0.25">
      <c r="A12" s="9" t="s">
        <v>26</v>
      </c>
      <c r="B12" s="9" t="s">
        <v>27</v>
      </c>
      <c r="C12" s="10">
        <v>48958063.75</v>
      </c>
      <c r="D12" s="10">
        <v>-1189022.92</v>
      </c>
      <c r="E12" s="10">
        <v>47769040.829999998</v>
      </c>
      <c r="F12" s="10">
        <v>47769040.829999998</v>
      </c>
      <c r="G12" s="10">
        <v>47684741.450000003</v>
      </c>
      <c r="H12" s="10">
        <v>0</v>
      </c>
    </row>
    <row r="13" spans="1:8" x14ac:dyDescent="0.25">
      <c r="A13" s="9" t="s">
        <v>28</v>
      </c>
      <c r="B13" s="9" t="s">
        <v>29</v>
      </c>
      <c r="C13" s="10">
        <v>38618390</v>
      </c>
      <c r="D13" s="10">
        <v>-957593.67</v>
      </c>
      <c r="E13" s="10">
        <v>37660796.329999998</v>
      </c>
      <c r="F13" s="10">
        <v>37660796.329999998</v>
      </c>
      <c r="G13" s="10">
        <v>37600830.75</v>
      </c>
      <c r="H13" s="10">
        <v>0</v>
      </c>
    </row>
    <row r="14" spans="1:8" x14ac:dyDescent="0.25">
      <c r="A14" s="9" t="s">
        <v>30</v>
      </c>
      <c r="B14" s="9" t="s">
        <v>31</v>
      </c>
      <c r="C14" s="10">
        <v>120440437</v>
      </c>
      <c r="D14" s="10">
        <v>-2091079.1</v>
      </c>
      <c r="E14" s="10">
        <v>118349357.90000001</v>
      </c>
      <c r="F14" s="10">
        <v>116561131.03</v>
      </c>
      <c r="G14" s="10">
        <v>111492767.16</v>
      </c>
      <c r="H14" s="10">
        <v>1788226.8700000048</v>
      </c>
    </row>
    <row r="15" spans="1:8" x14ac:dyDescent="0.25">
      <c r="A15" s="9" t="s">
        <v>32</v>
      </c>
      <c r="B15" s="9" t="s">
        <v>33</v>
      </c>
      <c r="C15" s="10">
        <v>15439645</v>
      </c>
      <c r="D15" s="10">
        <v>182715.04</v>
      </c>
      <c r="E15" s="10">
        <v>15622360.039999999</v>
      </c>
      <c r="F15" s="10">
        <v>15621715.98</v>
      </c>
      <c r="G15" s="10">
        <v>14465635.49</v>
      </c>
      <c r="H15" s="10">
        <v>644.0599999986589</v>
      </c>
    </row>
    <row r="16" spans="1:8" x14ac:dyDescent="0.25">
      <c r="A16" s="9" t="s">
        <v>34</v>
      </c>
      <c r="B16" s="9" t="s">
        <v>35</v>
      </c>
      <c r="C16" s="10">
        <v>17133685</v>
      </c>
      <c r="D16" s="10">
        <v>3028885.16</v>
      </c>
      <c r="E16" s="10">
        <v>20162570.16</v>
      </c>
      <c r="F16" s="10">
        <v>20132570.16</v>
      </c>
      <c r="G16" s="10">
        <v>18950764.739999998</v>
      </c>
      <c r="H16" s="10">
        <v>30000</v>
      </c>
    </row>
    <row r="17" spans="1:8" x14ac:dyDescent="0.25">
      <c r="A17" s="9" t="s">
        <v>36</v>
      </c>
      <c r="B17" s="9" t="s">
        <v>37</v>
      </c>
      <c r="C17" s="10">
        <v>9797735</v>
      </c>
      <c r="D17" s="10">
        <v>-1507001.58</v>
      </c>
      <c r="E17" s="10">
        <v>8290733.4199999999</v>
      </c>
      <c r="F17" s="10">
        <v>8290733.4199999999</v>
      </c>
      <c r="G17" s="10">
        <v>8102630.4400000004</v>
      </c>
      <c r="H17" s="10">
        <v>0</v>
      </c>
    </row>
    <row r="18" spans="1:8" x14ac:dyDescent="0.25">
      <c r="A18" s="9" t="s">
        <v>38</v>
      </c>
      <c r="B18" s="9" t="s">
        <v>39</v>
      </c>
      <c r="C18" s="10">
        <v>29459170</v>
      </c>
      <c r="D18" s="10">
        <v>7738915.5199999996</v>
      </c>
      <c r="E18" s="10">
        <v>37198085.519999996</v>
      </c>
      <c r="F18" s="10">
        <v>33948633.030000001</v>
      </c>
      <c r="G18" s="10">
        <v>30768367.149999999</v>
      </c>
      <c r="H18" s="10">
        <v>3249452.4899999946</v>
      </c>
    </row>
    <row r="19" spans="1:8" x14ac:dyDescent="0.25">
      <c r="A19" s="9" t="s">
        <v>40</v>
      </c>
      <c r="B19" s="9" t="s">
        <v>41</v>
      </c>
      <c r="C19" s="10">
        <v>33727206</v>
      </c>
      <c r="D19" s="10">
        <v>-2425977.09</v>
      </c>
      <c r="E19" s="10">
        <v>31301228.91</v>
      </c>
      <c r="F19" s="10">
        <v>31301228.91</v>
      </c>
      <c r="G19" s="10">
        <v>27391725.84</v>
      </c>
      <c r="H19" s="10">
        <v>0</v>
      </c>
    </row>
  </sheetData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2018-02-09T20:54:37Z</cp:lastPrinted>
  <dcterms:created xsi:type="dcterms:W3CDTF">2018-02-09T20:49:39Z</dcterms:created>
  <dcterms:modified xsi:type="dcterms:W3CDTF">2018-02-09T20:55:34Z</dcterms:modified>
</cp:coreProperties>
</file>