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11745"/>
  </bookViews>
  <sheets>
    <sheet name="CA_Ente_Público" sheetId="1" r:id="rId1"/>
  </sheets>
  <definedNames>
    <definedName name="_xlnm.Print_Area" localSheetId="0">CA_Ente_Público!$A$1:$I$21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H3" i="1" s="1"/>
  <c r="E3" i="1"/>
  <c r="D3" i="1"/>
  <c r="C3" i="1"/>
</calcChain>
</file>

<file path=xl/sharedStrings.xml><?xml version="1.0" encoding="utf-8"?>
<sst xmlns="http://schemas.openxmlformats.org/spreadsheetml/2006/main" count="42" uniqueCount="42">
  <si>
    <t>Sistema Avanzado de Bachillerato y Educcaión Superior en el Estado de Guanajuato
ESTADO ANALÍTICO DEL EJERCICIO DEL PRESUPUESTO DE EGRESOS
CLASIFICACIÓN ADMINISTRATIVA
DEL 1 DE ENERO AL 30 DE SEPTIEMBRE DE 2017</t>
  </si>
  <si>
    <t>CA-UR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</si>
  <si>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</si>
  <si>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</si>
  <si>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</si>
  <si>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</si>
  <si>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</si>
  <si>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</si>
  <si>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</si>
  <si>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</si>
  <si>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1800-0101</t>
  </si>
  <si>
    <t xml:space="preserve">Entidades Paraestatales DIRECCION GENERAL                   </t>
  </si>
  <si>
    <t>1801-0201</t>
  </si>
  <si>
    <t xml:space="preserve">Entidades Paraestatales VIDEO-BACHILLERATOS                 </t>
  </si>
  <si>
    <t>1801-0202</t>
  </si>
  <si>
    <t xml:space="preserve">Entidades Paraestatales REGION 1                            </t>
  </si>
  <si>
    <t>1801-0203</t>
  </si>
  <si>
    <t xml:space="preserve">Entidades Paraestatales REGION 2                            </t>
  </si>
  <si>
    <t>1801-0204</t>
  </si>
  <si>
    <t xml:space="preserve">Entidades Paraestatales REGION 3                            </t>
  </si>
  <si>
    <t>1801-0205</t>
  </si>
  <si>
    <t xml:space="preserve">Entidades Paraestatales REGION 4                            </t>
  </si>
  <si>
    <t>1801-0206</t>
  </si>
  <si>
    <t xml:space="preserve">Entidades Paraestatales REGION 5                            </t>
  </si>
  <si>
    <t>1801-0207</t>
  </si>
  <si>
    <t xml:space="preserve">Entidades Paraestatales REGION 6                            </t>
  </si>
  <si>
    <t>1801-0208</t>
  </si>
  <si>
    <t>Entidades Paraestatales REGION 7</t>
  </si>
  <si>
    <t>1801-0209</t>
  </si>
  <si>
    <t xml:space="preserve">Entidades Paraestatales REGION 8                            </t>
  </si>
  <si>
    <t>1802-0301</t>
  </si>
  <si>
    <t xml:space="preserve">Entidades Paraestatales UNIDEG                              </t>
  </si>
  <si>
    <t>1800-0401</t>
  </si>
  <si>
    <t xml:space="preserve">Entidades Paraestatales ACADEMICO                           </t>
  </si>
  <si>
    <t>1800-0501</t>
  </si>
  <si>
    <t xml:space="preserve">Entidades Paraestatales PLANEACION                          </t>
  </si>
  <si>
    <t>1800-0601</t>
  </si>
  <si>
    <t xml:space="preserve">Entidades Paraestatales VINCULACION                         </t>
  </si>
  <si>
    <t>1800-0701</t>
  </si>
  <si>
    <t xml:space="preserve">Entidades Paraestatales ADMINISTRACION Y FINANZAS           </t>
  </si>
  <si>
    <t>1800-0801</t>
  </si>
  <si>
    <t xml:space="preserve">Entidades Paraestatales DESARROLLO HUMANO Y ORGANIZACIONAL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</si>
</sst>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3" fillId="0" borderId="5" xfId="3" applyFont="1" applyBorder="1" applyAlignment="1" applyProtection="1">
      <alignment horizontal="center" vertical="top"/>
      <protection hidden="1"/>
    </xf>
    <xf numFmtId="0" fontId="6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>
      <alignment horizontal="center" vertical="center"/>
    </xf>
    <xf numFmtId="4" fontId="7" fillId="2" borderId="4" xfId="2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4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pane ySplit="2" topLeftCell="A3" activePane="bottomLeft" state="frozen"/>
      <selection pane="bottomLeft" activeCell="E39" sqref="E39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3" t="s">
        <v>0</v>
      </c>
      <c r="B1" s="14"/>
      <c r="C1" s="14"/>
      <c r="D1" s="14"/>
      <c r="E1" s="14"/>
      <c r="F1" s="14"/>
      <c r="G1" s="14"/>
      <c r="H1" s="15"/>
    </row>
    <row r="2" spans="1:8" ht="24.95" customHeight="1" x14ac:dyDescent="0.2">
      <c r="A2" s="18" t="s">
        <v>1</v>
      </c>
      <c r="B2" s="16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spans="1:8" x14ac:dyDescent="0.2">
      <c r="A3" s="2">
        <v>900001</v>
      </c>
      <c r="B3" s="3" t="s">
        <v>9</v>
      </c>
      <c r="C3" s="4">
        <f>SUM(C4:C19)</f>
        <v>862283206.95000005</v>
      </c>
      <c r="D3" s="4">
        <f>SUM(D4:D19)</f>
        <v>204683451.88999999</v>
      </c>
      <c r="E3" s="4">
        <f>SUM(E4:E19)</f>
        <v>1066966658.8400003</v>
      </c>
      <c r="F3" s="4">
        <f>SUM(F4:F19)</f>
        <v>575076326.75000012</v>
      </c>
      <c r="G3" s="4">
        <f>SUM(G4:G19)</f>
        <v>574806963.5</v>
      </c>
      <c r="H3" s="5">
        <f>+E3-F3</f>
        <v>491890332.09000015</v>
      </c>
    </row>
    <row r="4" spans="1:8" x14ac:dyDescent="0.2">
      <c r="A4" s="6" t="s">
        <v>10</v>
      </c>
      <c r="B4" s="7" t="s">
        <v>11</v>
      </c>
      <c r="C4" s="8">
        <v>7874242.2000000002</v>
      </c>
      <c r="D4" s="8">
        <v>165728609.17000002</v>
      </c>
      <c r="E4" s="8">
        <v>173602851.37</v>
      </c>
      <c r="F4" s="8">
        <v>40054664.160000004</v>
      </c>
      <c r="G4" s="8">
        <v>39887801.609999999</v>
      </c>
      <c r="H4" s="9">
        <v>133548187.21000001</v>
      </c>
    </row>
    <row r="5" spans="1:8" x14ac:dyDescent="0.2">
      <c r="A5" s="6" t="s">
        <v>12</v>
      </c>
      <c r="B5" s="7" t="s">
        <v>13</v>
      </c>
      <c r="C5" s="8">
        <v>114733867</v>
      </c>
      <c r="D5" s="8">
        <v>9603734.2199999988</v>
      </c>
      <c r="E5" s="8">
        <v>124337601.22</v>
      </c>
      <c r="F5" s="8">
        <v>59526210.839999996</v>
      </c>
      <c r="G5" s="8">
        <v>59525898.840000004</v>
      </c>
      <c r="H5" s="9">
        <v>64811390.380000003</v>
      </c>
    </row>
    <row r="6" spans="1:8" x14ac:dyDescent="0.2">
      <c r="A6" s="6" t="s">
        <v>14</v>
      </c>
      <c r="B6" s="7" t="s">
        <v>15</v>
      </c>
      <c r="C6" s="8">
        <v>67659796</v>
      </c>
      <c r="D6" s="8">
        <v>-402148.53</v>
      </c>
      <c r="E6" s="8">
        <v>67257647.469999999</v>
      </c>
      <c r="F6" s="8">
        <v>44574859.039999999</v>
      </c>
      <c r="G6" s="8">
        <v>44571232.829999998</v>
      </c>
      <c r="H6" s="9">
        <v>22682788.43</v>
      </c>
    </row>
    <row r="7" spans="1:8" x14ac:dyDescent="0.2">
      <c r="A7" s="6" t="s">
        <v>16</v>
      </c>
      <c r="B7" s="7" t="s">
        <v>17</v>
      </c>
      <c r="C7" s="8">
        <v>62201113</v>
      </c>
      <c r="D7" s="8">
        <v>-316607.77999999997</v>
      </c>
      <c r="E7" s="8">
        <v>61884505.219999999</v>
      </c>
      <c r="F7" s="8">
        <v>41239994.949999996</v>
      </c>
      <c r="G7" s="8">
        <v>41239994.950000003</v>
      </c>
      <c r="H7" s="9">
        <v>20644510.270000003</v>
      </c>
    </row>
    <row r="8" spans="1:8" x14ac:dyDescent="0.2">
      <c r="A8" s="6" t="s">
        <v>18</v>
      </c>
      <c r="B8" s="7" t="s">
        <v>19</v>
      </c>
      <c r="C8" s="8">
        <v>98560430</v>
      </c>
      <c r="D8" s="8">
        <v>-538144.67000000004</v>
      </c>
      <c r="E8" s="8">
        <v>98022285.329999998</v>
      </c>
      <c r="F8" s="8">
        <v>65519380.650000006</v>
      </c>
      <c r="G8" s="8">
        <v>65519380.649999999</v>
      </c>
      <c r="H8" s="9">
        <v>32502904.679999992</v>
      </c>
    </row>
    <row r="9" spans="1:8" x14ac:dyDescent="0.2">
      <c r="A9" s="6" t="s">
        <v>20</v>
      </c>
      <c r="B9" s="7" t="s">
        <v>21</v>
      </c>
      <c r="C9" s="8">
        <v>72806080</v>
      </c>
      <c r="D9" s="8">
        <v>-415004.82000000007</v>
      </c>
      <c r="E9" s="8">
        <v>72391075.180000007</v>
      </c>
      <c r="F9" s="8">
        <v>48233837.49000001</v>
      </c>
      <c r="G9" s="8">
        <v>48221889.490000002</v>
      </c>
      <c r="H9" s="9">
        <v>24157237.689999998</v>
      </c>
    </row>
    <row r="10" spans="1:8" x14ac:dyDescent="0.2">
      <c r="A10" s="6" t="s">
        <v>22</v>
      </c>
      <c r="B10" s="7" t="s">
        <v>23</v>
      </c>
      <c r="C10" s="8">
        <v>68237085</v>
      </c>
      <c r="D10" s="8">
        <v>-380076.01999999996</v>
      </c>
      <c r="E10" s="8">
        <v>67857008.980000004</v>
      </c>
      <c r="F10" s="8">
        <v>45428136.369999997</v>
      </c>
      <c r="G10" s="8">
        <v>45428136.369999997</v>
      </c>
      <c r="H10" s="9">
        <v>22428872.610000007</v>
      </c>
    </row>
    <row r="11" spans="1:8" x14ac:dyDescent="0.2">
      <c r="A11" s="6" t="s">
        <v>24</v>
      </c>
      <c r="B11" s="7" t="s">
        <v>25</v>
      </c>
      <c r="C11" s="8">
        <v>56636262</v>
      </c>
      <c r="D11" s="8">
        <v>-322102.15999999997</v>
      </c>
      <c r="E11" s="8">
        <v>56314159.840000004</v>
      </c>
      <c r="F11" s="8">
        <v>37497195.810000002</v>
      </c>
      <c r="G11" s="8">
        <v>37497195.810000002</v>
      </c>
      <c r="H11" s="9">
        <v>18816964.030000001</v>
      </c>
    </row>
    <row r="12" spans="1:8" x14ac:dyDescent="0.2">
      <c r="A12" s="6" t="s">
        <v>26</v>
      </c>
      <c r="B12" s="7" t="s">
        <v>27</v>
      </c>
      <c r="C12" s="8">
        <v>48958063.75</v>
      </c>
      <c r="D12" s="8">
        <v>-277451.24</v>
      </c>
      <c r="E12" s="8">
        <v>48680612.509999998</v>
      </c>
      <c r="F12" s="8">
        <v>32298151.629999999</v>
      </c>
      <c r="G12" s="8">
        <v>32296908.629999999</v>
      </c>
      <c r="H12" s="9">
        <v>16382460.879999999</v>
      </c>
    </row>
    <row r="13" spans="1:8" x14ac:dyDescent="0.2">
      <c r="A13" s="6" t="s">
        <v>28</v>
      </c>
      <c r="B13" s="7" t="s">
        <v>29</v>
      </c>
      <c r="C13" s="8">
        <v>38618390</v>
      </c>
      <c r="D13" s="8">
        <v>-200646.05</v>
      </c>
      <c r="E13" s="8">
        <v>38417743.950000003</v>
      </c>
      <c r="F13" s="8">
        <v>25506688.870000001</v>
      </c>
      <c r="G13" s="8">
        <v>25506688.870000001</v>
      </c>
      <c r="H13" s="9">
        <v>12911055.080000002</v>
      </c>
    </row>
    <row r="14" spans="1:8" x14ac:dyDescent="0.2">
      <c r="A14" s="6" t="s">
        <v>30</v>
      </c>
      <c r="B14" s="7" t="s">
        <v>31</v>
      </c>
      <c r="C14" s="8">
        <v>120440437</v>
      </c>
      <c r="D14" s="8">
        <v>9807411.2999999989</v>
      </c>
      <c r="E14" s="8">
        <v>130247848.3</v>
      </c>
      <c r="F14" s="8">
        <v>69730413.230000004</v>
      </c>
      <c r="G14" s="8">
        <v>69723493.260000005</v>
      </c>
      <c r="H14" s="9">
        <v>60517435.069999993</v>
      </c>
    </row>
    <row r="15" spans="1:8" x14ac:dyDescent="0.2">
      <c r="A15" s="6" t="s">
        <v>32</v>
      </c>
      <c r="B15" s="7" t="s">
        <v>33</v>
      </c>
      <c r="C15" s="8">
        <v>15439645</v>
      </c>
      <c r="D15" s="8">
        <v>1060915.8400000001</v>
      </c>
      <c r="E15" s="8">
        <v>16500560.84</v>
      </c>
      <c r="F15" s="8">
        <v>9391430.1099999994</v>
      </c>
      <c r="G15" s="8">
        <v>9391430.1099999994</v>
      </c>
      <c r="H15" s="9">
        <v>7109130.7300000004</v>
      </c>
    </row>
    <row r="16" spans="1:8" x14ac:dyDescent="0.2">
      <c r="A16" s="6" t="s">
        <v>34</v>
      </c>
      <c r="B16" s="7" t="s">
        <v>35</v>
      </c>
      <c r="C16" s="8">
        <v>17133685</v>
      </c>
      <c r="D16" s="8">
        <v>4451511.6900000004</v>
      </c>
      <c r="E16" s="8">
        <v>21585196.690000001</v>
      </c>
      <c r="F16" s="8">
        <v>12945815.24</v>
      </c>
      <c r="G16" s="8">
        <v>12892475.880000001</v>
      </c>
      <c r="H16" s="9">
        <v>8639381.4500000011</v>
      </c>
    </row>
    <row r="17" spans="1:8" x14ac:dyDescent="0.2">
      <c r="A17" s="6" t="s">
        <v>36</v>
      </c>
      <c r="B17" s="7" t="s">
        <v>37</v>
      </c>
      <c r="C17" s="8">
        <v>9797735</v>
      </c>
      <c r="D17" s="8">
        <v>-995833.61</v>
      </c>
      <c r="E17" s="8">
        <v>8801901.3900000006</v>
      </c>
      <c r="F17" s="8">
        <v>5068029.6500000004</v>
      </c>
      <c r="G17" s="8">
        <v>5068002.01</v>
      </c>
      <c r="H17" s="9">
        <v>3733871.74</v>
      </c>
    </row>
    <row r="18" spans="1:8" x14ac:dyDescent="0.2">
      <c r="A18" s="6" t="s">
        <v>38</v>
      </c>
      <c r="B18" s="7" t="s">
        <v>39</v>
      </c>
      <c r="C18" s="8">
        <v>29459170</v>
      </c>
      <c r="D18" s="8">
        <v>12077738.73</v>
      </c>
      <c r="E18" s="8">
        <v>41536908.730000004</v>
      </c>
      <c r="F18" s="8">
        <v>20307403.710000001</v>
      </c>
      <c r="G18" s="8">
        <v>20307207.280000001</v>
      </c>
      <c r="H18" s="9">
        <v>21229505.020000003</v>
      </c>
    </row>
    <row r="19" spans="1:8" x14ac:dyDescent="0.2">
      <c r="A19" s="6" t="s">
        <v>40</v>
      </c>
      <c r="B19" s="7" t="s">
        <v>41</v>
      </c>
      <c r="C19" s="8">
        <v>33727206</v>
      </c>
      <c r="D19" s="8">
        <v>5801545.8200000003</v>
      </c>
      <c r="E19" s="8">
        <v>39528751.82</v>
      </c>
      <c r="F19" s="8">
        <v>17754115</v>
      </c>
      <c r="G19" s="8">
        <v>17729226.91</v>
      </c>
      <c r="H19" s="9">
        <v>21774636.82</v>
      </c>
    </row>
    <row r="20" spans="1:8" x14ac:dyDescent="0.2">
      <c r="A20" s="10"/>
      <c r="B20" s="11"/>
      <c r="C20" s="11"/>
      <c r="D20" s="11"/>
      <c r="E20" s="11"/>
      <c r="F20" s="11"/>
      <c r="G20" s="11"/>
      <c r="H20" s="12"/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51181102362204722" top="0.74803149606299213" bottom="0.35433070866141736" header="0.31496062992125984" footer="0.31496062992125984"/>
  <pageSetup scale="79" orientation="landscape" r:id="rId1"/>
  <ignoredErrors>
    <ignoredError sqref="C3 D2:D3 E3:H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CA_Ente_Público</vt:lpstr>
      <vt:lpstr>CA_Ente_Público!Área_de_impresión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2017-11-17T19:49:35Z</cp:lastPrinted>
  <dcterms:created xsi:type="dcterms:W3CDTF">2017-11-17T19:44:01Z</dcterms:created>
  <dcterms:modified xsi:type="dcterms:W3CDTF">2017-11-17T19:50:55Z</dcterms:modified>
</cp:coreProperties>
</file>